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2022 йил\Сайтга ҳисобот 104 буйруғ ижроси\1-чорак\"/>
    </mc:Choice>
  </mc:AlternateContent>
  <bookViews>
    <workbookView xWindow="0" yWindow="0" windowWidth="28800" windowHeight="11865" tabRatio="690"/>
  </bookViews>
  <sheets>
    <sheet name="1-илова" sheetId="1" r:id="rId1"/>
    <sheet name="2-илова" sheetId="23" r:id="rId2"/>
    <sheet name="3-илова" sheetId="20" r:id="rId3"/>
    <sheet name="4-илова" sheetId="21" r:id="rId4"/>
    <sheet name="5-илова." sheetId="22" r:id="rId5"/>
    <sheet name="6-илова" sheetId="24" r:id="rId6"/>
    <sheet name="7-илова" sheetId="25" r:id="rId7"/>
    <sheet name="8-илова" sheetId="26" r:id="rId8"/>
    <sheet name="9-илова" sheetId="27" r:id="rId9"/>
    <sheet name="10-илова" sheetId="28" r:id="rId10"/>
    <sheet name="11-илова" sheetId="29" r:id="rId11"/>
    <sheet name="12-илова" sheetId="30" r:id="rId12"/>
    <sheet name="13-илова" sheetId="31" r:id="rId13"/>
    <sheet name="14-илова" sheetId="32" r:id="rId14"/>
    <sheet name="15-илова" sheetId="33" r:id="rId15"/>
  </sheets>
  <definedNames>
    <definedName name="_xlnm._FilterDatabase" localSheetId="3" hidden="1">'4-илова'!#REF!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C16" i="1"/>
  <c r="C17" i="1" s="1"/>
  <c r="C13" i="1"/>
  <c r="C8" i="1"/>
  <c r="C9" i="1"/>
  <c r="C10" i="1"/>
  <c r="C11" i="1"/>
  <c r="C12" i="1"/>
  <c r="C14" i="1"/>
  <c r="C15" i="1"/>
  <c r="C7" i="1"/>
  <c r="F17" i="1"/>
  <c r="E17" i="1"/>
  <c r="A10" i="22" l="1"/>
  <c r="A11" i="22" s="1"/>
  <c r="A12" i="22" s="1"/>
  <c r="A13" i="22" s="1"/>
  <c r="A14" i="22" s="1"/>
  <c r="A15" i="22" s="1"/>
  <c r="G17" i="1" l="1"/>
</calcChain>
</file>

<file path=xl/sharedStrings.xml><?xml version="1.0" encoding="utf-8"?>
<sst xmlns="http://schemas.openxmlformats.org/spreadsheetml/2006/main" count="394" uniqueCount="221">
  <si>
    <t>Т/р</t>
  </si>
  <si>
    <t>Ўз тасарруфидаги бюджет ташкилотларининг номланиши</t>
  </si>
  <si>
    <t>Ҳисобот даври мобайнида бюджетдан ажратилаётган маблағлар суммаси</t>
  </si>
  <si>
    <t>жами</t>
  </si>
  <si>
    <t>шундан:</t>
  </si>
  <si>
    <t>иш ҳақи ва унга тенглаштирувчи тўловлар миқдори</t>
  </si>
  <si>
    <t>ягона ижтимоий солиқ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</si>
  <si>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</si>
  <si>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</si>
  <si>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>1.</t>
  </si>
  <si>
    <t>2.</t>
  </si>
  <si>
    <t>3.</t>
  </si>
  <si>
    <t>Жами</t>
  </si>
  <si>
    <t xml:space="preserve">Буюртмачи </t>
  </si>
  <si>
    <t>Лойиҳанинг номланиши</t>
  </si>
  <si>
    <t>Лойиҳа қуввати</t>
  </si>
  <si>
    <t>Лойиҳани амалга ошириш даври</t>
  </si>
  <si>
    <t>Пудратчи тўғрисида маълумотлар</t>
  </si>
  <si>
    <t>Лойиҳани амалга ошириш қиймати (минг сўм)</t>
  </si>
  <si>
    <t>шундан ўзлаштирилган маблағлар (минг сўм)</t>
  </si>
  <si>
    <t>Лойиҳани молиялаш-тириш манбаси (бюджет/ бюджетдан ташқари маблағлар)</t>
  </si>
  <si>
    <t>Пудратчи номи</t>
  </si>
  <si>
    <t>Корхона СТИРи</t>
  </si>
  <si>
    <t>4.</t>
  </si>
  <si>
    <t>* Изоҳ: Молиялаштириш манбаси аниқ кўрсатилади. Молиялаштириш манбалари: Ўзбекистон Республикасининг Давлат бюджети, Давлат мақсадли жамғарма маблағлари, Ўзбекистон Республикаси Давлат бюджети таркибидаги бюджетларнинг қўшимча манбалари, бюджет ташкилотларининг бюджетдан ташқари жамғармалари маблағлари</t>
  </si>
  <si>
    <t>Ҳисобот даври</t>
  </si>
  <si>
    <t>Йўналишлари</t>
  </si>
  <si>
    <t>Товар (иш ва хизмат)лар харид қилиш учун тузилган шартномалар</t>
  </si>
  <si>
    <t xml:space="preserve">Молиялаштириш манбаси* </t>
  </si>
  <si>
    <t>сони</t>
  </si>
  <si>
    <t>суммаси</t>
  </si>
  <si>
    <t>1-чорак</t>
  </si>
  <si>
    <t>асосий воситалар харид қилиш</t>
  </si>
  <si>
    <t>кам баҳоли ва тез эскирувчи буюмлар харид қилиш</t>
  </si>
  <si>
    <t>қурилиш, реконструкция қилиш ва таъмирлаш</t>
  </si>
  <si>
    <t>сақлаш харажатлари билан боғлиқ харидлар</t>
  </si>
  <si>
    <t>Харид қилинган товарлар ва хизматлар номи</t>
  </si>
  <si>
    <t>Молиялаштириш манбаси*</t>
  </si>
  <si>
    <t>Харид жараёнини амалга ошириш тури</t>
  </si>
  <si>
    <t>Лот/шартнома рақами</t>
  </si>
  <si>
    <t>Харид қилинаётган товарлар (хизматлар) ўлчов бирлиги (имконият даражасида)</t>
  </si>
  <si>
    <t>Харид қилинаётган товарлар (хизматлар) миқдори (ҳажми)</t>
  </si>
  <si>
    <t>Битим (шартнома) бўйича товарлар (хизматлар) бир бирлиги нархи (тарифи)</t>
  </si>
  <si>
    <t>5.</t>
  </si>
  <si>
    <t>6.</t>
  </si>
  <si>
    <t>Харид қилинган товарлар (хизматлар) жами миқдори (ҳажми) қиймати
(минг сўм)</t>
  </si>
  <si>
    <t>Харид қилинган товарлар (хизматлар) жами миқдори (ҳажми) қиймати (минг сўм)</t>
  </si>
  <si>
    <t>Тадбир номи</t>
  </si>
  <si>
    <t>Янги қурилиш</t>
  </si>
  <si>
    <t>Реконструкция</t>
  </si>
  <si>
    <t>7.</t>
  </si>
  <si>
    <t>8.</t>
  </si>
  <si>
    <t>9.</t>
  </si>
  <si>
    <t>Шартноманинг умумий қиймати
(минг сўм)</t>
  </si>
  <si>
    <t>1-ИЛОВА</t>
  </si>
  <si>
    <t>3-ИЛОВА</t>
  </si>
  <si>
    <t>4-ИЛОВА</t>
  </si>
  <si>
    <t>5-ИЛОВА</t>
  </si>
  <si>
    <t>6-ИЛОВА</t>
  </si>
  <si>
    <t>Ўзбекистон Республикаси Мактабгача таълим вазирлиги (вазирлик марказий аппаратини сақлаш харажати)</t>
  </si>
  <si>
    <t>Ўзбекистон Республикаси Мактабгача таълим вазирлиги (вазирликнинг марказлашган тадбирлари)</t>
  </si>
  <si>
    <t>Мактабгача таълимни ривожлантириш жамғармаси</t>
  </si>
  <si>
    <t>Нодавлат мактабгача таълим ташкилотларига субсидиялар</t>
  </si>
  <si>
    <t>Педагогика коллежларини сақлаш харажатлари</t>
  </si>
  <si>
    <t>Тошкент шаҳрида «А.И. Герцен номидаги Россия давлат педагогика университети» Федерал давлат бюджети олий таълим муассасаси филиали</t>
  </si>
  <si>
    <t>Мактабгача таълим муассасалари раҳбар ва мутахассисларини қайта тайёрлаш ва уларнинг малакасини ошириш институти</t>
  </si>
  <si>
    <t xml:space="preserve">Инфратузилмани ривожлантириш бўйича инжиниринг компанияси ДУК </t>
  </si>
  <si>
    <t>Ўзбекистон Республикасининг Давлат бюджети</t>
  </si>
  <si>
    <t>Бюджетдан ташқари ривожлантириш жамғармаси</t>
  </si>
  <si>
    <t>Пачка</t>
  </si>
  <si>
    <t>Давлат мактабгача таълим ташкилотлари</t>
  </si>
  <si>
    <t>минг сўм</t>
  </si>
  <si>
    <t>Бюджет маблағлари ҳисобидан</t>
  </si>
  <si>
    <t>Эликтроннный каталог</t>
  </si>
  <si>
    <t>Бумага А4</t>
  </si>
  <si>
    <t>УП 3953</t>
  </si>
  <si>
    <t>7-ИЛОВА</t>
  </si>
  <si>
    <t>Биринчи даражали бюджет маблағлари тақсимловчи номи*</t>
  </si>
  <si>
    <t>Объект сони</t>
  </si>
  <si>
    <t>Режалаштирилган маблағ</t>
  </si>
  <si>
    <t>Молиялаштирилган маблағ
(минг сўм)</t>
  </si>
  <si>
    <t>Бажарилган ишлар ва харажатларнинг миқдори
(минг сўм)</t>
  </si>
  <si>
    <t>Ажратилган маблағнинг ўзлаштирилиши (%)</t>
  </si>
  <si>
    <t>Йил бошида учун тасдиқланган дастур асосида (минг сўм)</t>
  </si>
  <si>
    <t>Йил давомида қўшимча ажратилган маблағлар асосида
(минг сўм)</t>
  </si>
  <si>
    <t>* Изоҳ: Давлат бюджети тўғрисидаги қонунда белгиланган биринчи даражали бюджет маблағлари тақсимловчилар бўйича тўлдирилади.</t>
  </si>
  <si>
    <t>8-ИЛОВА</t>
  </si>
  <si>
    <t>Объект номи ва манзили</t>
  </si>
  <si>
    <t>Амалга ошириш муддати</t>
  </si>
  <si>
    <t>Ўлчов бирлиги</t>
  </si>
  <si>
    <t>Молиялаш-тирилган маблағ
(минг сўм)</t>
  </si>
  <si>
    <t>Ажратилган маблағнинг ўзлаш-тирилиши (%)</t>
  </si>
  <si>
    <t>Дастурга киритиш учун асос</t>
  </si>
  <si>
    <t>Йил бошида учун тасдиқланган дастур асосида
(минг сўм)</t>
  </si>
  <si>
    <t>I</t>
  </si>
  <si>
    <t>II</t>
  </si>
  <si>
    <t>III</t>
  </si>
  <si>
    <t>Жиҳозлаш</t>
  </si>
  <si>
    <t>IV</t>
  </si>
  <si>
    <t>Кейинги йиллар лойиҳа қидирув ишлари учун</t>
  </si>
  <si>
    <t>V</t>
  </si>
  <si>
    <t>Кредитор қарздорликни қоплаш</t>
  </si>
  <si>
    <t>VI</t>
  </si>
  <si>
    <t>Мукаммал таъмирлаш</t>
  </si>
  <si>
    <t>9-ИЛОВА</t>
  </si>
  <si>
    <t>Солиқ тури</t>
  </si>
  <si>
    <t>Имтиёз номи</t>
  </si>
  <si>
    <t>Ҳуқуқий ҳужжат тури</t>
  </si>
  <si>
    <t>Ҳужжат рақами ва санаси</t>
  </si>
  <si>
    <t>Имтиёзнинг амал қилиш муддати</t>
  </si>
  <si>
    <t>10-ИЛОВА</t>
  </si>
  <si>
    <t>Ҳужжат тури</t>
  </si>
  <si>
    <t>Ҳужжат рақами</t>
  </si>
  <si>
    <t>Ҳужжат тасдиқланган сана</t>
  </si>
  <si>
    <t>Ҳужжат номи</t>
  </si>
  <si>
    <t>Ҳужжатнинг тузилмавий бирлиги</t>
  </si>
  <si>
    <t>Кучга кириш санаси</t>
  </si>
  <si>
    <t>Ҳужжатнинг амал қилиш муддати</t>
  </si>
  <si>
    <t>Имтиёз тури</t>
  </si>
  <si>
    <t>Имтиёз берилган соҳа номи</t>
  </si>
  <si>
    <t>Божхона тўлови</t>
  </si>
  <si>
    <t>Акциз солиғи</t>
  </si>
  <si>
    <t>ҚҚС</t>
  </si>
  <si>
    <t>11-ИЛОВА</t>
  </si>
  <si>
    <t>Тадбиркорлик субъекти номи</t>
  </si>
  <si>
    <t>СТИР</t>
  </si>
  <si>
    <t>Жами имтиёз суммаси
(минг сўм)</t>
  </si>
  <si>
    <t>10.</t>
  </si>
  <si>
    <t>12-ИЛОВА</t>
  </si>
  <si>
    <t>13-ИЛОВА</t>
  </si>
  <si>
    <t>Назорат тадбирлари мазмуни</t>
  </si>
  <si>
    <t>Ўтказиш санаси</t>
  </si>
  <si>
    <t>Объектлар номи</t>
  </si>
  <si>
    <t>* Ҳар чорак якунлари бўйича ўтказилган назорат тадбирлари натижалари юзасидан вазирликлар ва ҳудудлар кесимида маълумот тақдим этилади.</t>
  </si>
  <si>
    <t>14-ИЛОВА</t>
  </si>
  <si>
    <t>Кредитлар бўйича:</t>
  </si>
  <si>
    <t>Кредит олувчилар номи</t>
  </si>
  <si>
    <t>Жойлашган ҳудуд</t>
  </si>
  <si>
    <t xml:space="preserve">Маблағ ажратилишидан кўзланган мақсад </t>
  </si>
  <si>
    <t>Ажратилган маблағ
(минг сўм)</t>
  </si>
  <si>
    <t>Ажратилиши тартиби</t>
  </si>
  <si>
    <t>Ажратилган кредит маблағларининг қайтарилиши</t>
  </si>
  <si>
    <t>(вилоят, туман (шаҳар)</t>
  </si>
  <si>
    <t>Фоиз ставкаси</t>
  </si>
  <si>
    <t>Сўндирилиши муддати</t>
  </si>
  <si>
    <t>Асосий қарз</t>
  </si>
  <si>
    <t>Фоиз тўловлари</t>
  </si>
  <si>
    <t>Жарима ва пенялар</t>
  </si>
  <si>
    <t>х</t>
  </si>
  <si>
    <t>Субсидиялар бўйича:</t>
  </si>
  <si>
    <t>Субсидия олувчилар номи</t>
  </si>
  <si>
    <t>Маблағ ажратилиши юзасидан асословчи ҳужжат номи ва санаси</t>
  </si>
  <si>
    <t>Депозитлар бўйича</t>
  </si>
  <si>
    <t>Депозит жойлаштирилган банк номи</t>
  </si>
  <si>
    <t>Муддати</t>
  </si>
  <si>
    <t>Фоизи</t>
  </si>
  <si>
    <t>Жойлаштирилган маблағ
(минг сўм)</t>
  </si>
  <si>
    <t>Шартнома рақами ва санаси</t>
  </si>
  <si>
    <t>15-ИЛОВА</t>
  </si>
  <si>
    <t>Ўзбекистон Республикаси Мактабгача таълим вазирлигининг қўшимча манбалари ҳисобидан харид қилинган товарлар ҳамда хизматлар, қурилиш, реконструкция қилиш ва таъмирлаш ишлари олиб борилаётган объектлар рўйхати, шунингдек қурилиш-таъмирлаш 
ишларининг молиялаштирилиши тўғрисида
МАЪЛУМОТ
______________ (ой) 20__ йил *</t>
  </si>
  <si>
    <t>Т/Р</t>
  </si>
  <si>
    <t>Қўшимча манба номи</t>
  </si>
  <si>
    <t>Шаклланган қўшимча маблағ миқдори</t>
  </si>
  <si>
    <t>Қўшимча манба ҳисобидан маблағ ажратилиши бўйича маҳаллий давлат органининг қарори</t>
  </si>
  <si>
    <t>Маблағ ажратилган ташкилот</t>
  </si>
  <si>
    <t>Маблағ ажратилишидан кўзланган мақсад*</t>
  </si>
  <si>
    <t>Ажратилган маблағ миқдори
(минг сўм)</t>
  </si>
  <si>
    <t>Амалга оширилган ишлар</t>
  </si>
  <si>
    <t>рақами</t>
  </si>
  <si>
    <t>санаси</t>
  </si>
  <si>
    <t>* Изоҳ: Маҳаллий давлат органининг қарорига асосан маблағ ажратилган мақсадига кўра бир нечта йўналишларга ёки ташкилотларга маблағ ажратилган ҳолларда ушбу мақсадлар ва ташкилотлар алоҳида қаторда акс эттирилади.</t>
  </si>
  <si>
    <t>305857804</t>
  </si>
  <si>
    <t>ООО INNOVATION SOLUTION BROKER</t>
  </si>
  <si>
    <t>Нодавлат мактабгача таълим ташкилотларига дидактикалар</t>
  </si>
  <si>
    <t>2022 йил I чоракда Ўзбекистон Республикаси Мактабгача таълим вазирлигига бюджетдан ажратилган маблағларнинг чегараланган миқдорининг ўз тасарруфидаги бюджет ташкилотлари кесимида тақсимоти тўғрисида
МАЪЛУМОТ</t>
  </si>
  <si>
    <t>2-ИЛОВА</t>
  </si>
  <si>
    <t>_______йил ___чоракда Ўзбекистон Республикасининг Давлат бюджетидан молиялаштириладиган ижтимоий 
ва ишлаб чиқариш инфратузилмасини ривожлантириш дастурларининг ижро этилиши тўғрисидаги 
МАЪЛУМОТ</t>
  </si>
  <si>
    <t>_______йил ___чоракда Ўзбекистон Республикасининг Давлат бюджетидан молиялаштириладиган ижтимоий ва ишлаб чиқариш 
инфратузилмасини ривожлантириш дастурларининг ижро этилиши тўғрисидаги 
МАЪЛУМОТ</t>
  </si>
  <si>
    <t>Тақдим этилган солиқ имтиёзлари 
РЎЙХАТИ
______________ (ой) 202__ йил *</t>
  </si>
  <si>
    <t>_______йил ___чоракда тадбиркорлик субъектларига тақдим этилган солиқ имтиёзлари тўғрисида
МАЪЛУМОТ</t>
  </si>
  <si>
    <t>_______йил ___чоракда тадбиркорлик субъектларига тақдим этилган божхона имтиёзлари тўғрисида
МАЪЛУМОТ</t>
  </si>
  <si>
    <t>_______йил ___чоракда Ўзбекистон Республикасининг Давлат молиявий назорат органлари томонидан ўтказилган назорат тадбирлари юзасидаги
МАЪЛУМОТ
Р Е Ж А С И *</t>
  </si>
  <si>
    <t>_______йил ___чоракда Ўзбекистон Республикаси Мактабгача таълим вазирлигида Давлат мақсадли жамғармалардан ажратилган субсидиялар, кредитлар ҳамда тижорат банкларига жойлаштирилган депозитлар тўғрисидаги
МАЪЛУМОТЛАР</t>
  </si>
  <si>
    <t>_______йил ___чоракда Ўзбекистон Республикаси Мактабгача таълим вазирлиги томонидан қурилиш, реконструкция қилиш ва таъмирлаш ишлари бўйича ўтказилган танловлар (тендерлар) тўғрисидаги
МАЪЛУМОТЛАР</t>
  </si>
  <si>
    <t>_______йил ___чоракда Ўзбекистон Республикаси Мактабгача таълим вазирлигига капитал қўйилмалар ҳисобидан 
амалга оширилаётган лойиҳаларнинг ижроси тўғрисидаги
МАЪЛУМОТЛАР</t>
  </si>
  <si>
    <t>2022 йилнинг I-чорагида Ўзбекистон Республикаси Мактабгача таълим вазирлиги томонидан ўтказилган 
танловлар (тендерлар) ва амалга оширилган давлат харидлари тўғрисидаги
МАЪЛУМОТЛАР</t>
  </si>
  <si>
    <t>_______йил ___чоракда Ўзбекистон Республикаси Мактабгача таълим вазирлиги томонидан асосий воситалар харид қилиш учун ўтказилган 
танловлар (тендерлар) ва амалга оширилган давлат харидлари тўғрисидаги
МАЪЛУМОТЛАР</t>
  </si>
  <si>
    <t>2022 йилнинг I-чорагида Ўзбекистон Ўзбекистон Республикаси Мактабгача таълим вазирлиги томонидан кам баҳоли ва тез эскирувчи буюмлар харид қилиш учун ўтказилган 
танловлар (тендерлар) ва амалга оширилган давлат харидлари тўғрисидаги
МАЪЛУМОТЛАР</t>
  </si>
  <si>
    <t>К117</t>
  </si>
  <si>
    <t>KANS SHOP XK</t>
  </si>
  <si>
    <t>306089114</t>
  </si>
  <si>
    <t>Маска лицевая 3-х слойная</t>
  </si>
  <si>
    <t>17</t>
  </si>
  <si>
    <t>СП SAFECARE</t>
  </si>
  <si>
    <t>Штук</t>
  </si>
  <si>
    <t>Полотенце бумажное</t>
  </si>
  <si>
    <t>116107</t>
  </si>
  <si>
    <t>KHUJA BUSINESS MCHJ</t>
  </si>
  <si>
    <t>309073869</t>
  </si>
  <si>
    <t>Туалетная бумага 1 сорт (1001) в одной пачке -6 шт</t>
  </si>
  <si>
    <t>114070</t>
  </si>
  <si>
    <t>FALCON LINE" хусусий корхонаси</t>
  </si>
  <si>
    <t>306894560</t>
  </si>
  <si>
    <t>Бумага для офисной техники белая</t>
  </si>
  <si>
    <t>113963</t>
  </si>
  <si>
    <t>Бумага туалетная</t>
  </si>
  <si>
    <t>127228</t>
  </si>
  <si>
    <t>Фото рамка</t>
  </si>
  <si>
    <t>18641</t>
  </si>
  <si>
    <t>EXCLUSIV TREYD MCHJ</t>
  </si>
  <si>
    <t>309268704</t>
  </si>
  <si>
    <t>Электрочайники бытовые</t>
  </si>
  <si>
    <t>130136</t>
  </si>
  <si>
    <t>ЧП ART ONLY TRADE</t>
  </si>
  <si>
    <t>308480316</t>
  </si>
  <si>
    <t>Сувениры</t>
  </si>
  <si>
    <t>ЯТТ ХАСАНОВ А.А.</t>
  </si>
  <si>
    <t>627659935</t>
  </si>
  <si>
    <t>Жакет мужской</t>
  </si>
  <si>
    <t>Ривож ИЧТФ</t>
  </si>
  <si>
    <t>201393660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</si>
</sst>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\ _₽_-;\-* #,##0.00\ _₽_-;_-* &quot;-&quot;??\ _₽_-;_-@_-"/>
    <numFmt numFmtId="164" formatCode="#,##0_ ;[Red]\-#,##0\ "/>
    <numFmt numFmtId="165" formatCode="#,##0_ ;\-#,##0\ "/>
    <numFmt numFmtId="166" formatCode="_-* #,##0\ _₽_-;\-* #,##0\ _₽_-;_-* &quot;-&quot;??\ _₽_-;_-@_-"/>
    <numFmt numFmtId="167" formatCode="0.0"/>
    <numFmt numFmtId="168" formatCode="#,##0.0"/>
  </numFmts>
  <fonts count="1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i/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3">
    <xf numFmtId="0" fontId="0" fillId="0" borderId="0"/>
    <xf numFmtId="43" fontId="4" fillId="0" borderId="0" applyFont="0" applyFill="0" applyBorder="0" applyAlignment="0" applyProtection="0"/>
    <xf numFmtId="0" fontId="5" fillId="0" borderId="0"/>
    <xf numFmtId="0" fontId="7" fillId="0" borderId="0"/>
    <xf numFmtId="0" fontId="8" fillId="0" borderId="0"/>
    <xf numFmtId="0" fontId="6" fillId="0" borderId="0"/>
    <xf numFmtId="0" fontId="4" fillId="0" borderId="0"/>
    <xf numFmtId="0" fontId="7" fillId="0" borderId="0"/>
    <xf numFmtId="0" fontId="8" fillId="0" borderId="0"/>
    <xf numFmtId="43" fontId="10" fillId="0" borderId="0" applyFont="0" applyFill="0" applyBorder="0" applyAlignment="0" applyProtection="0"/>
    <xf numFmtId="0" fontId="5" fillId="0" borderId="0"/>
    <xf numFmtId="0" fontId="7" fillId="0" borderId="0"/>
    <xf numFmtId="0" fontId="8" fillId="0" borderId="0"/>
  </cellStyleXfs>
  <cellXfs count="68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vertical="center" wrapText="1"/>
    </xf>
    <xf numFmtId="0" fontId="1" fillId="0" borderId="0" xfId="0" applyFont="1" applyAlignment="1">
      <alignment horizontal="right"/>
    </xf>
    <xf numFmtId="164" fontId="1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9" fillId="0" borderId="0" xfId="0" applyFont="1" applyAlignment="1">
      <alignment horizontal="center"/>
    </xf>
    <xf numFmtId="166" fontId="1" fillId="2" borderId="1" xfId="1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wrapText="1"/>
    </xf>
    <xf numFmtId="0" fontId="11" fillId="2" borderId="0" xfId="0" applyFont="1" applyFill="1" applyBorder="1" applyAlignment="1">
      <alignment vertical="center"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" fillId="2" borderId="0" xfId="0" applyFont="1" applyFill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1" fillId="0" borderId="1" xfId="0" applyFont="1" applyBorder="1"/>
    <xf numFmtId="0" fontId="1" fillId="2" borderId="0" xfId="0" applyFont="1" applyFill="1"/>
    <xf numFmtId="0" fontId="2" fillId="0" borderId="0" xfId="0" applyFont="1"/>
    <xf numFmtId="167" fontId="1" fillId="0" borderId="0" xfId="0" applyNumberFormat="1" applyFont="1"/>
    <xf numFmtId="168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66" fontId="1" fillId="0" borderId="0" xfId="0" applyNumberFormat="1" applyFont="1"/>
    <xf numFmtId="166" fontId="1" fillId="2" borderId="0" xfId="1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4" fontId="12" fillId="0" borderId="1" xfId="0" applyNumberFormat="1" applyFont="1" applyFill="1" applyBorder="1" applyAlignment="1" applyProtection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12" fillId="0" borderId="1" xfId="1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0" borderId="0" xfId="0" applyNumberFormat="1" applyFont="1"/>
    <xf numFmtId="4" fontId="1" fillId="0" borderId="0" xfId="0" applyNumberFormat="1" applyFont="1"/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top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</cellXfs>
  <cellStyles count="13">
    <cellStyle name="Обычный" xfId="0" builtinId="0"/>
    <cellStyle name="Обычный 16" xfId="2"/>
    <cellStyle name="Обычный 16 3" xfId="10"/>
    <cellStyle name="Обычный 2" xfId="3"/>
    <cellStyle name="Обычный 2 10" xfId="5"/>
    <cellStyle name="Обычный 2 2 2 2 3" xfId="12"/>
    <cellStyle name="Обычный 2 2 3 2" xfId="11"/>
    <cellStyle name="Обычный 3 5 2 2" xfId="6"/>
    <cellStyle name="Обычный 4" xfId="8"/>
    <cellStyle name="Обычный 5 2" xfId="4"/>
    <cellStyle name="Стиль 1" xfId="7"/>
    <cellStyle name="Финансовый" xfId="1" builtinId="3"/>
    <cellStyle name="Финансовый 6" xfId="9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hyperlink" Target="javascript:scrollText(5421981)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javascript:scrollText(5421870)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javascript:scrollText(5421883)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javascript:scrollText(5421891)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javascript:scrollText(5421915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17"/>
  <sheetViews>
    <sheetView tabSelected="1" topLeftCell="A4" zoomScale="85" zoomScaleNormal="85" workbookViewId="0">
      <selection activeCell="G12" sqref="G12"/>
    </sheetView>
  </sheetViews>
  <sheetFormatPr defaultRowHeight="15.75" x14ac:dyDescent="0.25"/>
  <cols>
    <col min="1" max="1" width="6.85546875" style="1" customWidth="1"/>
    <col min="2" max="2" width="60" style="1" customWidth="1"/>
    <col min="3" max="3" width="15.42578125" style="1" customWidth="1"/>
    <col min="4" max="4" width="20.42578125" style="1" customWidth="1"/>
    <col min="5" max="6" width="16.28515625" style="1" customWidth="1"/>
    <col min="7" max="7" width="32.5703125" style="1" customWidth="1"/>
    <col min="8" max="8" width="9.140625" style="1"/>
    <col min="9" max="9" width="25.85546875" style="1" customWidth="1"/>
    <col min="10" max="11" width="13.28515625" style="1" customWidth="1"/>
    <col min="12" max="16384" width="9.140625" style="1"/>
  </cols>
  <sheetData>
    <row r="1" spans="1:11" x14ac:dyDescent="0.25">
      <c r="G1" s="3" t="s">
        <v>54</v>
      </c>
    </row>
    <row r="2" spans="1:11" ht="51.75" customHeight="1" x14ac:dyDescent="0.25">
      <c r="A2" s="49" t="s">
        <v>174</v>
      </c>
      <c r="B2" s="49"/>
      <c r="C2" s="49"/>
      <c r="D2" s="49"/>
      <c r="E2" s="49"/>
      <c r="F2" s="49"/>
      <c r="G2" s="49"/>
    </row>
    <row r="3" spans="1:11" x14ac:dyDescent="0.25">
      <c r="G3" s="9" t="s">
        <v>71</v>
      </c>
    </row>
    <row r="4" spans="1:11" ht="31.5" customHeight="1" x14ac:dyDescent="0.25">
      <c r="A4" s="50" t="s">
        <v>0</v>
      </c>
      <c r="B4" s="50" t="s">
        <v>1</v>
      </c>
      <c r="C4" s="50" t="s">
        <v>2</v>
      </c>
      <c r="D4" s="50"/>
      <c r="E4" s="50"/>
      <c r="F4" s="50"/>
      <c r="G4" s="50"/>
    </row>
    <row r="5" spans="1:11" x14ac:dyDescent="0.25">
      <c r="A5" s="50"/>
      <c r="B5" s="50"/>
      <c r="C5" s="50" t="s">
        <v>3</v>
      </c>
      <c r="D5" s="50" t="s">
        <v>4</v>
      </c>
      <c r="E5" s="50"/>
      <c r="F5" s="50"/>
      <c r="G5" s="50"/>
    </row>
    <row r="6" spans="1:11" ht="78.75" x14ac:dyDescent="0.25">
      <c r="A6" s="50"/>
      <c r="B6" s="50"/>
      <c r="C6" s="50"/>
      <c r="D6" s="15" t="s">
        <v>5</v>
      </c>
      <c r="E6" s="15" t="s">
        <v>6</v>
      </c>
      <c r="F6" s="15" t="s">
        <v>7</v>
      </c>
      <c r="G6" s="15" t="s">
        <v>8</v>
      </c>
    </row>
    <row r="7" spans="1:11" ht="36.75" customHeight="1" x14ac:dyDescent="0.25">
      <c r="A7" s="16" t="s">
        <v>9</v>
      </c>
      <c r="B7" s="7" t="s">
        <v>59</v>
      </c>
      <c r="C7" s="5">
        <f>SUM(D7:G7)</f>
        <v>2715000</v>
      </c>
      <c r="D7" s="6">
        <v>1578180</v>
      </c>
      <c r="E7" s="6">
        <v>390756</v>
      </c>
      <c r="F7" s="6">
        <v>746064</v>
      </c>
      <c r="G7" s="4"/>
      <c r="I7" s="29"/>
      <c r="J7" s="29"/>
      <c r="K7" s="29"/>
    </row>
    <row r="8" spans="1:11" ht="36.75" customHeight="1" x14ac:dyDescent="0.25">
      <c r="A8" s="16" t="s">
        <v>10</v>
      </c>
      <c r="B8" s="7" t="s">
        <v>60</v>
      </c>
      <c r="C8" s="5">
        <f t="shared" ref="C8:C15" si="0">SUM(D8:G8)</f>
        <v>17287797</v>
      </c>
      <c r="D8" s="6"/>
      <c r="E8" s="6"/>
      <c r="F8" s="6">
        <v>17287797</v>
      </c>
      <c r="G8" s="4"/>
      <c r="I8" s="48"/>
    </row>
    <row r="9" spans="1:11" ht="36.75" customHeight="1" x14ac:dyDescent="0.25">
      <c r="A9" s="16" t="s">
        <v>11</v>
      </c>
      <c r="B9" s="7" t="s">
        <v>61</v>
      </c>
      <c r="C9" s="5">
        <f t="shared" si="0"/>
        <v>28000000</v>
      </c>
      <c r="D9" s="6"/>
      <c r="E9" s="6"/>
      <c r="F9" s="6">
        <v>28000000</v>
      </c>
      <c r="G9" s="4"/>
      <c r="I9" s="47"/>
    </row>
    <row r="10" spans="1:11" ht="36.75" customHeight="1" x14ac:dyDescent="0.25">
      <c r="A10" s="32" t="s">
        <v>23</v>
      </c>
      <c r="B10" s="7" t="s">
        <v>173</v>
      </c>
      <c r="C10" s="5">
        <f t="shared" si="0"/>
        <v>0</v>
      </c>
      <c r="D10" s="6"/>
      <c r="E10" s="6"/>
      <c r="F10" s="6">
        <v>0</v>
      </c>
      <c r="G10" s="4"/>
    </row>
    <row r="11" spans="1:11" ht="36.75" customHeight="1" x14ac:dyDescent="0.25">
      <c r="A11" s="32" t="s">
        <v>43</v>
      </c>
      <c r="B11" s="7" t="s">
        <v>70</v>
      </c>
      <c r="C11" s="5">
        <f t="shared" si="0"/>
        <v>2185432679.3000002</v>
      </c>
      <c r="D11" s="6">
        <v>959943534.98000002</v>
      </c>
      <c r="E11" s="6">
        <v>222738705.31999999</v>
      </c>
      <c r="F11" s="6">
        <v>1002750439</v>
      </c>
      <c r="G11" s="4"/>
    </row>
    <row r="12" spans="1:11" ht="36.75" customHeight="1" x14ac:dyDescent="0.25">
      <c r="A12" s="32" t="s">
        <v>44</v>
      </c>
      <c r="B12" s="7" t="s">
        <v>62</v>
      </c>
      <c r="C12" s="5">
        <f t="shared" si="0"/>
        <v>524320094</v>
      </c>
      <c r="E12" s="6"/>
      <c r="F12" s="6">
        <v>524320094</v>
      </c>
      <c r="G12" s="4"/>
    </row>
    <row r="13" spans="1:11" ht="36.75" customHeight="1" x14ac:dyDescent="0.25">
      <c r="A13" s="32" t="s">
        <v>50</v>
      </c>
      <c r="B13" s="7" t="s">
        <v>63</v>
      </c>
      <c r="C13" s="5">
        <f>SUM(D13:G13)</f>
        <v>10296263.6</v>
      </c>
      <c r="D13" s="6">
        <v>6657642.5999999996</v>
      </c>
      <c r="E13" s="6">
        <v>1709486</v>
      </c>
      <c r="F13" s="6">
        <v>1929135</v>
      </c>
      <c r="G13" s="4"/>
    </row>
    <row r="14" spans="1:11" ht="57" customHeight="1" x14ac:dyDescent="0.25">
      <c r="A14" s="32" t="s">
        <v>51</v>
      </c>
      <c r="B14" s="7" t="s">
        <v>64</v>
      </c>
      <c r="C14" s="5">
        <f t="shared" si="0"/>
        <v>707618</v>
      </c>
      <c r="D14" s="6">
        <v>527382</v>
      </c>
      <c r="E14" s="6">
        <v>98421</v>
      </c>
      <c r="F14" s="6">
        <v>81815</v>
      </c>
      <c r="G14" s="4"/>
    </row>
    <row r="15" spans="1:11" ht="52.5" customHeight="1" x14ac:dyDescent="0.25">
      <c r="A15" s="32" t="s">
        <v>52</v>
      </c>
      <c r="B15" s="7" t="s">
        <v>65</v>
      </c>
      <c r="C15" s="5">
        <f t="shared" si="0"/>
        <v>2989161</v>
      </c>
      <c r="D15" s="6">
        <v>2288876</v>
      </c>
      <c r="E15" s="6">
        <v>488685</v>
      </c>
      <c r="F15" s="6">
        <v>211600</v>
      </c>
      <c r="G15" s="4"/>
    </row>
    <row r="16" spans="1:11" ht="36.75" customHeight="1" x14ac:dyDescent="0.25">
      <c r="A16" s="16" t="s">
        <v>127</v>
      </c>
      <c r="B16" s="7" t="s">
        <v>66</v>
      </c>
      <c r="C16" s="5">
        <f>SUM(D16:G16)</f>
        <v>35000000</v>
      </c>
      <c r="D16" s="6"/>
      <c r="E16" s="6"/>
      <c r="F16" s="6"/>
      <c r="G16" s="30">
        <v>35000000</v>
      </c>
    </row>
    <row r="17" spans="1:7" s="28" customFormat="1" ht="27.75" customHeight="1" x14ac:dyDescent="0.25">
      <c r="A17" s="2"/>
      <c r="B17" s="2" t="s">
        <v>12</v>
      </c>
      <c r="C17" s="5">
        <f>SUM(C7:C16)</f>
        <v>2806748612.9000001</v>
      </c>
      <c r="D17" s="5">
        <f>SUM(D7:D16)</f>
        <v>970995615.58000004</v>
      </c>
      <c r="E17" s="5">
        <f>SUM(E7:E16)</f>
        <v>225426053.31999999</v>
      </c>
      <c r="F17" s="5">
        <f>SUM(F7:F16)</f>
        <v>1575326944</v>
      </c>
      <c r="G17" s="5">
        <f t="shared" ref="G17" si="1">SUM(G7:G16)</f>
        <v>35000000</v>
      </c>
    </row>
  </sheetData>
  <mergeCells count="6">
    <mergeCell ref="A2:G2"/>
    <mergeCell ref="A4:A6"/>
    <mergeCell ref="B4:B6"/>
    <mergeCell ref="C4:G4"/>
    <mergeCell ref="C5:C6"/>
    <mergeCell ref="D5:G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workbookViewId="0">
      <selection activeCell="A2" sqref="A2:L2"/>
    </sheetView>
  </sheetViews>
  <sheetFormatPr defaultRowHeight="15.75" x14ac:dyDescent="0.25"/>
  <cols>
    <col min="1" max="1" width="9.140625" style="1"/>
    <col min="2" max="2" width="15.42578125" style="1" customWidth="1"/>
    <col min="3" max="3" width="11.5703125" style="1" customWidth="1"/>
    <col min="4" max="4" width="15.42578125" style="1" customWidth="1"/>
    <col min="5" max="5" width="34.85546875" style="1" customWidth="1"/>
    <col min="6" max="6" width="16.28515625" style="1" customWidth="1"/>
    <col min="7" max="8" width="15.140625" style="1" customWidth="1"/>
    <col min="9" max="9" width="10.85546875" style="1" customWidth="1"/>
    <col min="10" max="10" width="10.7109375" style="1" customWidth="1"/>
    <col min="11" max="11" width="9.140625" style="1"/>
    <col min="12" max="12" width="21.140625" style="1" customWidth="1"/>
    <col min="13" max="16384" width="9.140625" style="1"/>
  </cols>
  <sheetData>
    <row r="1" spans="1:12" x14ac:dyDescent="0.25">
      <c r="L1" s="3" t="s">
        <v>110</v>
      </c>
    </row>
    <row r="2" spans="1:12" ht="81" customHeight="1" x14ac:dyDescent="0.25">
      <c r="A2" s="49" t="s">
        <v>178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4" spans="1:12" x14ac:dyDescent="0.25">
      <c r="A4" s="53" t="s">
        <v>0</v>
      </c>
      <c r="B4" s="53" t="s">
        <v>111</v>
      </c>
      <c r="C4" s="53" t="s">
        <v>112</v>
      </c>
      <c r="D4" s="53" t="s">
        <v>113</v>
      </c>
      <c r="E4" s="53" t="s">
        <v>114</v>
      </c>
      <c r="F4" s="53" t="s">
        <v>115</v>
      </c>
      <c r="G4" s="53" t="s">
        <v>116</v>
      </c>
      <c r="H4" s="53" t="s">
        <v>117</v>
      </c>
      <c r="I4" s="53" t="s">
        <v>118</v>
      </c>
      <c r="J4" s="53"/>
      <c r="K4" s="53"/>
      <c r="L4" s="53" t="s">
        <v>119</v>
      </c>
    </row>
    <row r="5" spans="1:12" ht="42.75" customHeight="1" x14ac:dyDescent="0.25">
      <c r="A5" s="53"/>
      <c r="B5" s="53"/>
      <c r="C5" s="53"/>
      <c r="D5" s="53"/>
      <c r="E5" s="53"/>
      <c r="F5" s="53"/>
      <c r="G5" s="53"/>
      <c r="H5" s="53"/>
      <c r="I5" s="14" t="s">
        <v>120</v>
      </c>
      <c r="J5" s="14" t="s">
        <v>121</v>
      </c>
      <c r="K5" s="14" t="s">
        <v>122</v>
      </c>
      <c r="L5" s="53"/>
    </row>
    <row r="6" spans="1:12" x14ac:dyDescent="0.25">
      <c r="A6" s="21"/>
      <c r="B6" s="21"/>
      <c r="C6" s="21"/>
      <c r="D6" s="19"/>
      <c r="E6" s="19"/>
      <c r="F6" s="19"/>
      <c r="G6" s="19"/>
      <c r="H6" s="19"/>
      <c r="I6" s="19"/>
      <c r="J6" s="19"/>
      <c r="K6" s="19"/>
      <c r="L6" s="19"/>
    </row>
    <row r="7" spans="1:12" x14ac:dyDescent="0.25">
      <c r="A7" s="21"/>
      <c r="B7" s="21"/>
      <c r="C7" s="21"/>
      <c r="D7" s="19"/>
      <c r="E7" s="19"/>
      <c r="F7" s="19"/>
      <c r="G7" s="19"/>
      <c r="H7" s="19"/>
      <c r="I7" s="19"/>
      <c r="J7" s="19"/>
      <c r="K7" s="19"/>
      <c r="L7" s="19"/>
    </row>
    <row r="8" spans="1:12" x14ac:dyDescent="0.25">
      <c r="A8" s="21"/>
      <c r="B8" s="21"/>
      <c r="C8" s="21"/>
      <c r="D8" s="19"/>
      <c r="E8" s="19"/>
      <c r="F8" s="19"/>
      <c r="G8" s="19"/>
      <c r="H8" s="19"/>
      <c r="I8" s="19"/>
      <c r="J8" s="19"/>
      <c r="K8" s="19"/>
      <c r="L8" s="19"/>
    </row>
    <row r="9" spans="1:12" x14ac:dyDescent="0.25">
      <c r="A9" s="21"/>
      <c r="B9" s="21"/>
      <c r="C9" s="21"/>
      <c r="D9" s="19"/>
      <c r="E9" s="19"/>
      <c r="F9" s="19"/>
      <c r="G9" s="19"/>
      <c r="H9" s="19"/>
      <c r="I9" s="19"/>
      <c r="J9" s="19"/>
      <c r="K9" s="19"/>
      <c r="L9" s="19"/>
    </row>
    <row r="10" spans="1:12" x14ac:dyDescent="0.25">
      <c r="A10" s="21"/>
      <c r="B10" s="21"/>
      <c r="C10" s="21"/>
      <c r="D10" s="19"/>
      <c r="E10" s="19"/>
      <c r="F10" s="19"/>
      <c r="G10" s="19"/>
      <c r="H10" s="19"/>
      <c r="I10" s="19"/>
      <c r="J10" s="19"/>
      <c r="K10" s="19"/>
      <c r="L10" s="19"/>
    </row>
    <row r="11" spans="1:12" x14ac:dyDescent="0.25">
      <c r="A11" s="21"/>
      <c r="B11" s="21"/>
      <c r="C11" s="21"/>
      <c r="D11" s="19"/>
      <c r="E11" s="19"/>
      <c r="F11" s="19"/>
      <c r="G11" s="19"/>
      <c r="H11" s="19"/>
      <c r="I11" s="19"/>
      <c r="J11" s="19"/>
      <c r="K11" s="19"/>
      <c r="L11" s="19"/>
    </row>
    <row r="12" spans="1:12" x14ac:dyDescent="0.25">
      <c r="A12" s="21"/>
      <c r="B12" s="21"/>
      <c r="C12" s="21"/>
      <c r="D12" s="19"/>
      <c r="E12" s="19"/>
      <c r="F12" s="19"/>
      <c r="G12" s="19"/>
      <c r="H12" s="19"/>
      <c r="I12" s="19"/>
      <c r="J12" s="19"/>
      <c r="K12" s="19"/>
      <c r="L12" s="19"/>
    </row>
    <row r="13" spans="1:12" x14ac:dyDescent="0.25">
      <c r="A13" s="21"/>
      <c r="B13" s="21"/>
      <c r="C13" s="21"/>
      <c r="D13" s="19"/>
      <c r="E13" s="19"/>
      <c r="F13" s="19"/>
      <c r="G13" s="19"/>
      <c r="H13" s="19"/>
      <c r="I13" s="19"/>
      <c r="J13" s="19"/>
      <c r="K13" s="19"/>
      <c r="L13" s="19"/>
    </row>
  </sheetData>
  <mergeCells count="11">
    <mergeCell ref="L4:L5"/>
    <mergeCell ref="A2:L2"/>
    <mergeCell ref="A4:A5"/>
    <mergeCell ref="B4:B5"/>
    <mergeCell ref="C4:C5"/>
    <mergeCell ref="D4:D5"/>
    <mergeCell ref="E4:E5"/>
    <mergeCell ref="F4:F5"/>
    <mergeCell ref="G4:G5"/>
    <mergeCell ref="H4:H5"/>
    <mergeCell ref="I4:K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A3" sqref="A3"/>
    </sheetView>
  </sheetViews>
  <sheetFormatPr defaultRowHeight="15.75" x14ac:dyDescent="0.25"/>
  <cols>
    <col min="1" max="1" width="9.140625" style="1"/>
    <col min="2" max="2" width="37.42578125" style="1" customWidth="1"/>
    <col min="3" max="3" width="22.5703125" style="1" customWidth="1"/>
    <col min="4" max="4" width="21.7109375" style="1" customWidth="1"/>
    <col min="5" max="16384" width="9.140625" style="1"/>
  </cols>
  <sheetData>
    <row r="1" spans="1:4" x14ac:dyDescent="0.25">
      <c r="D1" s="3" t="s">
        <v>123</v>
      </c>
    </row>
    <row r="2" spans="1:4" ht="67.5" customHeight="1" x14ac:dyDescent="0.25">
      <c r="A2" s="49" t="s">
        <v>179</v>
      </c>
      <c r="B2" s="49"/>
      <c r="C2" s="49"/>
      <c r="D2" s="49"/>
    </row>
    <row r="4" spans="1:4" ht="47.25" x14ac:dyDescent="0.25">
      <c r="A4" s="14" t="s">
        <v>0</v>
      </c>
      <c r="B4" s="14" t="s">
        <v>124</v>
      </c>
      <c r="C4" s="14" t="s">
        <v>125</v>
      </c>
      <c r="D4" s="14" t="s">
        <v>126</v>
      </c>
    </row>
    <row r="5" spans="1:4" x14ac:dyDescent="0.25">
      <c r="A5" s="22" t="s">
        <v>9</v>
      </c>
      <c r="B5" s="23"/>
      <c r="C5" s="23"/>
      <c r="D5" s="23"/>
    </row>
    <row r="6" spans="1:4" x14ac:dyDescent="0.25">
      <c r="A6" s="22" t="s">
        <v>10</v>
      </c>
      <c r="B6" s="23"/>
      <c r="C6" s="23"/>
      <c r="D6" s="23"/>
    </row>
    <row r="7" spans="1:4" x14ac:dyDescent="0.25">
      <c r="A7" s="22" t="s">
        <v>11</v>
      </c>
      <c r="B7" s="23"/>
      <c r="C7" s="23"/>
      <c r="D7" s="23"/>
    </row>
    <row r="8" spans="1:4" x14ac:dyDescent="0.25">
      <c r="A8" s="22" t="s">
        <v>23</v>
      </c>
      <c r="B8" s="23"/>
      <c r="C8" s="23"/>
      <c r="D8" s="23"/>
    </row>
    <row r="9" spans="1:4" x14ac:dyDescent="0.25">
      <c r="A9" s="22" t="s">
        <v>43</v>
      </c>
      <c r="B9" s="23"/>
      <c r="C9" s="23"/>
      <c r="D9" s="23"/>
    </row>
    <row r="10" spans="1:4" x14ac:dyDescent="0.25">
      <c r="A10" s="22" t="s">
        <v>44</v>
      </c>
      <c r="B10" s="23"/>
      <c r="C10" s="23"/>
      <c r="D10" s="23"/>
    </row>
    <row r="11" spans="1:4" x14ac:dyDescent="0.25">
      <c r="A11" s="22" t="s">
        <v>50</v>
      </c>
      <c r="B11" s="23"/>
      <c r="C11" s="23"/>
      <c r="D11" s="23"/>
    </row>
    <row r="12" spans="1:4" x14ac:dyDescent="0.25">
      <c r="A12" s="22" t="s">
        <v>51</v>
      </c>
      <c r="B12" s="23"/>
      <c r="C12" s="23"/>
      <c r="D12" s="23"/>
    </row>
    <row r="13" spans="1:4" x14ac:dyDescent="0.25">
      <c r="A13" s="22" t="s">
        <v>52</v>
      </c>
      <c r="B13" s="23"/>
      <c r="C13" s="23"/>
      <c r="D13" s="23"/>
    </row>
    <row r="14" spans="1:4" x14ac:dyDescent="0.25">
      <c r="A14" s="22" t="s">
        <v>127</v>
      </c>
      <c r="B14" s="23"/>
      <c r="C14" s="23"/>
      <c r="D14" s="23"/>
    </row>
  </sheetData>
  <mergeCells count="1">
    <mergeCell ref="A2:D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A3" sqref="A3"/>
    </sheetView>
  </sheetViews>
  <sheetFormatPr defaultRowHeight="15.75" x14ac:dyDescent="0.25"/>
  <cols>
    <col min="1" max="1" width="9.140625" style="1"/>
    <col min="2" max="2" width="48" style="1" customWidth="1"/>
    <col min="3" max="3" width="17.7109375" style="1" customWidth="1"/>
    <col min="4" max="4" width="19.28515625" style="1" customWidth="1"/>
    <col min="5" max="16384" width="9.140625" style="1"/>
  </cols>
  <sheetData>
    <row r="1" spans="1:4" x14ac:dyDescent="0.25">
      <c r="D1" s="3" t="s">
        <v>128</v>
      </c>
    </row>
    <row r="2" spans="1:4" ht="54.75" customHeight="1" x14ac:dyDescent="0.25">
      <c r="A2" s="49" t="s">
        <v>180</v>
      </c>
      <c r="B2" s="49"/>
      <c r="C2" s="49"/>
      <c r="D2" s="49"/>
    </row>
    <row r="4" spans="1:4" ht="47.25" x14ac:dyDescent="0.25">
      <c r="A4" s="14" t="s">
        <v>0</v>
      </c>
      <c r="B4" s="14" t="s">
        <v>124</v>
      </c>
      <c r="C4" s="14" t="s">
        <v>125</v>
      </c>
      <c r="D4" s="14" t="s">
        <v>126</v>
      </c>
    </row>
    <row r="5" spans="1:4" x14ac:dyDescent="0.25">
      <c r="A5" s="22" t="s">
        <v>9</v>
      </c>
      <c r="B5" s="23"/>
      <c r="C5" s="23"/>
      <c r="D5" s="23"/>
    </row>
    <row r="6" spans="1:4" x14ac:dyDescent="0.25">
      <c r="A6" s="22" t="s">
        <v>10</v>
      </c>
      <c r="B6" s="23"/>
      <c r="C6" s="23"/>
      <c r="D6" s="23"/>
    </row>
    <row r="7" spans="1:4" x14ac:dyDescent="0.25">
      <c r="A7" s="22" t="s">
        <v>11</v>
      </c>
      <c r="B7" s="23"/>
      <c r="C7" s="23"/>
      <c r="D7" s="23"/>
    </row>
    <row r="8" spans="1:4" x14ac:dyDescent="0.25">
      <c r="A8" s="22" t="s">
        <v>23</v>
      </c>
      <c r="B8" s="23"/>
      <c r="C8" s="23"/>
      <c r="D8" s="23"/>
    </row>
    <row r="9" spans="1:4" x14ac:dyDescent="0.25">
      <c r="A9" s="22" t="s">
        <v>43</v>
      </c>
      <c r="B9" s="23"/>
      <c r="C9" s="23"/>
      <c r="D9" s="23"/>
    </row>
    <row r="10" spans="1:4" x14ac:dyDescent="0.25">
      <c r="A10" s="22" t="s">
        <v>44</v>
      </c>
      <c r="B10" s="23"/>
      <c r="C10" s="23"/>
      <c r="D10" s="23"/>
    </row>
    <row r="11" spans="1:4" x14ac:dyDescent="0.25">
      <c r="A11" s="22" t="s">
        <v>50</v>
      </c>
      <c r="B11" s="23"/>
      <c r="C11" s="23"/>
      <c r="D11" s="23"/>
    </row>
    <row r="12" spans="1:4" x14ac:dyDescent="0.25">
      <c r="A12" s="22" t="s">
        <v>51</v>
      </c>
      <c r="B12" s="23"/>
      <c r="C12" s="23"/>
      <c r="D12" s="23"/>
    </row>
    <row r="13" spans="1:4" x14ac:dyDescent="0.25">
      <c r="A13" s="22" t="s">
        <v>52</v>
      </c>
      <c r="B13" s="23"/>
      <c r="C13" s="23"/>
      <c r="D13" s="23"/>
    </row>
    <row r="14" spans="1:4" x14ac:dyDescent="0.25">
      <c r="A14" s="22" t="s">
        <v>127</v>
      </c>
      <c r="B14" s="23"/>
      <c r="C14" s="23"/>
      <c r="D14" s="23"/>
    </row>
  </sheetData>
  <mergeCells count="1">
    <mergeCell ref="A2:D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A3" sqref="A3"/>
    </sheetView>
  </sheetViews>
  <sheetFormatPr defaultRowHeight="15.75" x14ac:dyDescent="0.25"/>
  <cols>
    <col min="1" max="1" width="7.28515625" style="1" customWidth="1"/>
    <col min="2" max="2" width="43.5703125" style="1" customWidth="1"/>
    <col min="3" max="3" width="19.42578125" style="1" customWidth="1"/>
    <col min="4" max="4" width="31.140625" style="1" customWidth="1"/>
    <col min="5" max="16384" width="9.140625" style="1"/>
  </cols>
  <sheetData>
    <row r="1" spans="1:4" x14ac:dyDescent="0.25">
      <c r="D1" s="3" t="s">
        <v>129</v>
      </c>
    </row>
    <row r="2" spans="1:4" ht="63.75" customHeight="1" x14ac:dyDescent="0.25">
      <c r="A2" s="49" t="s">
        <v>181</v>
      </c>
      <c r="B2" s="49"/>
      <c r="C2" s="49"/>
      <c r="D2" s="49"/>
    </row>
    <row r="4" spans="1:4" x14ac:dyDescent="0.25">
      <c r="A4" s="11" t="s">
        <v>0</v>
      </c>
      <c r="B4" s="11" t="s">
        <v>130</v>
      </c>
      <c r="C4" s="11" t="s">
        <v>131</v>
      </c>
      <c r="D4" s="11" t="s">
        <v>132</v>
      </c>
    </row>
    <row r="5" spans="1:4" x14ac:dyDescent="0.25">
      <c r="A5" s="8"/>
      <c r="B5" s="8"/>
      <c r="C5" s="8"/>
      <c r="D5" s="8"/>
    </row>
    <row r="6" spans="1:4" x14ac:dyDescent="0.25">
      <c r="A6" s="8"/>
      <c r="B6" s="8"/>
      <c r="C6" s="8"/>
      <c r="D6" s="8"/>
    </row>
    <row r="7" spans="1:4" x14ac:dyDescent="0.25">
      <c r="A7" s="8"/>
      <c r="B7" s="8"/>
      <c r="C7" s="8"/>
      <c r="D7" s="8"/>
    </row>
    <row r="8" spans="1:4" x14ac:dyDescent="0.25">
      <c r="A8" s="8"/>
      <c r="B8" s="8"/>
      <c r="C8" s="8"/>
      <c r="D8" s="8"/>
    </row>
    <row r="9" spans="1:4" x14ac:dyDescent="0.25">
      <c r="A9" s="8"/>
      <c r="B9" s="8"/>
      <c r="C9" s="8"/>
      <c r="D9" s="8"/>
    </row>
    <row r="10" spans="1:4" x14ac:dyDescent="0.25">
      <c r="A10" s="8"/>
      <c r="B10" s="8"/>
      <c r="C10" s="8"/>
      <c r="D10" s="8"/>
    </row>
    <row r="12" spans="1:4" ht="39.75" customHeight="1" x14ac:dyDescent="0.25">
      <c r="A12" s="51" t="s">
        <v>133</v>
      </c>
      <c r="B12" s="51"/>
      <c r="C12" s="51"/>
      <c r="D12" s="51"/>
    </row>
  </sheetData>
  <mergeCells count="2">
    <mergeCell ref="A2:D2"/>
    <mergeCell ref="A12:D1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workbookViewId="0">
      <selection activeCell="A3" sqref="A3"/>
    </sheetView>
  </sheetViews>
  <sheetFormatPr defaultRowHeight="15.75" x14ac:dyDescent="0.25"/>
  <cols>
    <col min="1" max="1" width="7.140625" style="1" customWidth="1"/>
    <col min="2" max="2" width="22.42578125" style="1" customWidth="1"/>
    <col min="3" max="3" width="10.7109375" style="1" customWidth="1"/>
    <col min="4" max="4" width="17.140625" style="1" customWidth="1"/>
    <col min="5" max="5" width="23.28515625" style="1" customWidth="1"/>
    <col min="6" max="6" width="14.5703125" style="1" customWidth="1"/>
    <col min="7" max="7" width="11.5703125" style="1" customWidth="1"/>
    <col min="8" max="8" width="16" style="1" customWidth="1"/>
    <col min="9" max="9" width="12.7109375" style="1" customWidth="1"/>
    <col min="10" max="11" width="12.5703125" style="1" customWidth="1"/>
    <col min="12" max="16384" width="9.140625" style="1"/>
  </cols>
  <sheetData>
    <row r="1" spans="1:11" x14ac:dyDescent="0.25">
      <c r="K1" s="1" t="s">
        <v>134</v>
      </c>
    </row>
    <row r="2" spans="1:11" ht="56.25" customHeight="1" x14ac:dyDescent="0.25">
      <c r="A2" s="49" t="s">
        <v>182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4" spans="1:11" x14ac:dyDescent="0.25">
      <c r="A4" s="24"/>
      <c r="B4" s="64" t="s">
        <v>135</v>
      </c>
      <c r="C4" s="64"/>
      <c r="D4" s="64"/>
      <c r="E4" s="64"/>
      <c r="F4" s="64"/>
      <c r="G4" s="64"/>
      <c r="H4" s="64"/>
      <c r="I4" s="64"/>
      <c r="J4" s="64"/>
      <c r="K4" s="64"/>
    </row>
    <row r="5" spans="1:11" ht="31.5" x14ac:dyDescent="0.25">
      <c r="A5" s="50" t="s">
        <v>0</v>
      </c>
      <c r="B5" s="50" t="s">
        <v>136</v>
      </c>
      <c r="C5" s="50" t="s">
        <v>125</v>
      </c>
      <c r="D5" s="11" t="s">
        <v>137</v>
      </c>
      <c r="E5" s="50" t="s">
        <v>138</v>
      </c>
      <c r="F5" s="59" t="s">
        <v>139</v>
      </c>
      <c r="G5" s="50" t="s">
        <v>140</v>
      </c>
      <c r="H5" s="50"/>
      <c r="I5" s="50" t="s">
        <v>141</v>
      </c>
      <c r="J5" s="50"/>
      <c r="K5" s="50"/>
    </row>
    <row r="6" spans="1:11" ht="31.5" x14ac:dyDescent="0.25">
      <c r="A6" s="50"/>
      <c r="B6" s="50"/>
      <c r="C6" s="50"/>
      <c r="D6" s="11" t="s">
        <v>142</v>
      </c>
      <c r="E6" s="50"/>
      <c r="F6" s="60"/>
      <c r="G6" s="11" t="s">
        <v>143</v>
      </c>
      <c r="H6" s="11" t="s">
        <v>144</v>
      </c>
      <c r="I6" s="11" t="s">
        <v>145</v>
      </c>
      <c r="J6" s="11" t="s">
        <v>146</v>
      </c>
      <c r="K6" s="11" t="s">
        <v>147</v>
      </c>
    </row>
    <row r="7" spans="1:11" x14ac:dyDescent="0.25">
      <c r="A7" s="12" t="s">
        <v>9</v>
      </c>
      <c r="B7" s="8"/>
      <c r="C7" s="8"/>
      <c r="D7" s="8"/>
      <c r="E7" s="8"/>
      <c r="F7" s="8"/>
      <c r="G7" s="8"/>
      <c r="H7" s="8"/>
      <c r="I7" s="8"/>
      <c r="J7" s="8"/>
      <c r="K7" s="25"/>
    </row>
    <row r="8" spans="1:11" x14ac:dyDescent="0.25">
      <c r="A8" s="12" t="s">
        <v>10</v>
      </c>
      <c r="B8" s="8"/>
      <c r="C8" s="8"/>
      <c r="D8" s="8"/>
      <c r="E8" s="8"/>
      <c r="F8" s="8"/>
      <c r="G8" s="8"/>
      <c r="H8" s="8"/>
      <c r="I8" s="8"/>
      <c r="J8" s="8"/>
      <c r="K8" s="25"/>
    </row>
    <row r="9" spans="1:11" x14ac:dyDescent="0.25">
      <c r="A9" s="12" t="s">
        <v>11</v>
      </c>
      <c r="B9" s="8"/>
      <c r="C9" s="8"/>
      <c r="D9" s="8"/>
      <c r="E9" s="8"/>
      <c r="F9" s="8"/>
      <c r="G9" s="8"/>
      <c r="H9" s="8"/>
      <c r="I9" s="8"/>
      <c r="J9" s="8"/>
      <c r="K9" s="25"/>
    </row>
    <row r="10" spans="1:11" x14ac:dyDescent="0.25">
      <c r="A10" s="26"/>
      <c r="B10" s="2" t="s">
        <v>12</v>
      </c>
      <c r="C10" s="11" t="s">
        <v>148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</row>
    <row r="11" spans="1:11" x14ac:dyDescent="0.25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</row>
    <row r="12" spans="1:11" x14ac:dyDescent="0.25">
      <c r="A12" s="24"/>
      <c r="B12" s="64" t="s">
        <v>149</v>
      </c>
      <c r="C12" s="64"/>
      <c r="D12" s="64"/>
      <c r="E12" s="64"/>
      <c r="F12" s="64"/>
      <c r="G12" s="64"/>
      <c r="H12" s="64"/>
      <c r="I12" s="64"/>
      <c r="J12" s="64"/>
      <c r="K12" s="64"/>
    </row>
    <row r="13" spans="1:11" ht="31.5" x14ac:dyDescent="0.25">
      <c r="A13" s="50" t="s">
        <v>0</v>
      </c>
      <c r="B13" s="50" t="s">
        <v>150</v>
      </c>
      <c r="C13" s="50" t="s">
        <v>125</v>
      </c>
      <c r="D13" s="11" t="s">
        <v>137</v>
      </c>
      <c r="E13" s="50" t="s">
        <v>138</v>
      </c>
      <c r="F13" s="59" t="s">
        <v>139</v>
      </c>
      <c r="G13" s="50" t="s">
        <v>151</v>
      </c>
      <c r="H13" s="50"/>
      <c r="I13" s="50"/>
      <c r="J13" s="50"/>
      <c r="K13" s="50"/>
    </row>
    <row r="14" spans="1:11" ht="31.5" x14ac:dyDescent="0.25">
      <c r="A14" s="50"/>
      <c r="B14" s="50"/>
      <c r="C14" s="50"/>
      <c r="D14" s="11" t="s">
        <v>142</v>
      </c>
      <c r="E14" s="50"/>
      <c r="F14" s="60"/>
      <c r="G14" s="50"/>
      <c r="H14" s="50"/>
      <c r="I14" s="50"/>
      <c r="J14" s="50"/>
      <c r="K14" s="50"/>
    </row>
    <row r="15" spans="1:11" x14ac:dyDescent="0.25">
      <c r="A15" s="12" t="s">
        <v>9</v>
      </c>
      <c r="B15" s="8"/>
      <c r="C15" s="8"/>
      <c r="D15" s="8"/>
      <c r="E15" s="8"/>
      <c r="F15" s="8"/>
      <c r="G15" s="55"/>
      <c r="H15" s="55"/>
      <c r="I15" s="55"/>
      <c r="J15" s="55"/>
      <c r="K15" s="55"/>
    </row>
    <row r="16" spans="1:11" x14ac:dyDescent="0.25">
      <c r="A16" s="12" t="s">
        <v>10</v>
      </c>
      <c r="B16" s="8"/>
      <c r="C16" s="8"/>
      <c r="D16" s="8"/>
      <c r="E16" s="8"/>
      <c r="F16" s="8"/>
      <c r="G16" s="55"/>
      <c r="H16" s="55"/>
      <c r="I16" s="55"/>
      <c r="J16" s="55"/>
      <c r="K16" s="55"/>
    </row>
    <row r="17" spans="1:11" x14ac:dyDescent="0.25">
      <c r="A17" s="12" t="s">
        <v>11</v>
      </c>
      <c r="B17" s="8"/>
      <c r="C17" s="8"/>
      <c r="D17" s="8"/>
      <c r="E17" s="8"/>
      <c r="F17" s="8"/>
      <c r="G17" s="55"/>
      <c r="H17" s="55"/>
      <c r="I17" s="55"/>
      <c r="J17" s="55"/>
      <c r="K17" s="55"/>
    </row>
    <row r="18" spans="1:11" x14ac:dyDescent="0.25">
      <c r="A18" s="26"/>
      <c r="B18" s="2" t="s">
        <v>12</v>
      </c>
      <c r="C18" s="11" t="s">
        <v>148</v>
      </c>
      <c r="D18" s="11">
        <v>0</v>
      </c>
      <c r="E18" s="11">
        <v>0</v>
      </c>
      <c r="F18" s="11">
        <v>0</v>
      </c>
      <c r="G18" s="54" t="s">
        <v>148</v>
      </c>
      <c r="H18" s="54"/>
      <c r="I18" s="54"/>
      <c r="J18" s="54"/>
      <c r="K18" s="54"/>
    </row>
    <row r="19" spans="1:11" x14ac:dyDescent="0.2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</row>
    <row r="20" spans="1:11" x14ac:dyDescent="0.25">
      <c r="A20" s="24"/>
      <c r="B20" s="64" t="s">
        <v>152</v>
      </c>
      <c r="C20" s="64"/>
      <c r="D20" s="64"/>
      <c r="E20" s="64"/>
      <c r="F20" s="64"/>
      <c r="G20" s="64"/>
      <c r="H20" s="64"/>
      <c r="I20" s="64"/>
      <c r="J20" s="64"/>
      <c r="K20" s="64"/>
    </row>
    <row r="21" spans="1:11" ht="63" x14ac:dyDescent="0.25">
      <c r="A21" s="11" t="s">
        <v>0</v>
      </c>
      <c r="B21" s="11" t="s">
        <v>153</v>
      </c>
      <c r="C21" s="11" t="s">
        <v>125</v>
      </c>
      <c r="D21" s="11" t="s">
        <v>154</v>
      </c>
      <c r="E21" s="11" t="s">
        <v>155</v>
      </c>
      <c r="F21" s="13" t="s">
        <v>156</v>
      </c>
      <c r="G21" s="50" t="s">
        <v>157</v>
      </c>
      <c r="H21" s="50"/>
      <c r="I21" s="50"/>
      <c r="J21" s="50"/>
      <c r="K21" s="50"/>
    </row>
    <row r="22" spans="1:11" x14ac:dyDescent="0.25">
      <c r="A22" s="12" t="s">
        <v>9</v>
      </c>
      <c r="B22" s="8"/>
      <c r="C22" s="8"/>
      <c r="D22" s="8"/>
      <c r="E22" s="8"/>
      <c r="F22" s="8"/>
      <c r="G22" s="55"/>
      <c r="H22" s="55"/>
      <c r="I22" s="55"/>
      <c r="J22" s="55"/>
      <c r="K22" s="55"/>
    </row>
    <row r="23" spans="1:11" x14ac:dyDescent="0.25">
      <c r="A23" s="12" t="s">
        <v>10</v>
      </c>
      <c r="B23" s="8"/>
      <c r="C23" s="8"/>
      <c r="D23" s="8"/>
      <c r="E23" s="8"/>
      <c r="F23" s="8"/>
      <c r="G23" s="55"/>
      <c r="H23" s="55"/>
      <c r="I23" s="55"/>
      <c r="J23" s="55"/>
      <c r="K23" s="55"/>
    </row>
    <row r="24" spans="1:11" x14ac:dyDescent="0.25">
      <c r="A24" s="12" t="s">
        <v>11</v>
      </c>
      <c r="B24" s="8"/>
      <c r="C24" s="8"/>
      <c r="D24" s="8"/>
      <c r="E24" s="8"/>
      <c r="F24" s="8"/>
      <c r="G24" s="55"/>
      <c r="H24" s="55"/>
      <c r="I24" s="55"/>
      <c r="J24" s="55"/>
      <c r="K24" s="55"/>
    </row>
    <row r="25" spans="1:11" x14ac:dyDescent="0.25">
      <c r="A25" s="26"/>
      <c r="B25" s="2" t="s">
        <v>12</v>
      </c>
      <c r="C25" s="8"/>
      <c r="D25" s="11">
        <v>0</v>
      </c>
      <c r="E25" s="11">
        <v>0</v>
      </c>
      <c r="F25" s="11">
        <v>0</v>
      </c>
      <c r="G25" s="54" t="s">
        <v>148</v>
      </c>
      <c r="H25" s="54"/>
      <c r="I25" s="54"/>
      <c r="J25" s="54"/>
      <c r="K25" s="54"/>
    </row>
  </sheetData>
  <mergeCells count="26">
    <mergeCell ref="A2:K2"/>
    <mergeCell ref="B4:K4"/>
    <mergeCell ref="A5:A6"/>
    <mergeCell ref="B5:B6"/>
    <mergeCell ref="C5:C6"/>
    <mergeCell ref="E5:E6"/>
    <mergeCell ref="F5:F6"/>
    <mergeCell ref="G5:H5"/>
    <mergeCell ref="I5:K5"/>
    <mergeCell ref="B12:K12"/>
    <mergeCell ref="A13:A14"/>
    <mergeCell ref="B13:B14"/>
    <mergeCell ref="C13:C14"/>
    <mergeCell ref="E13:E14"/>
    <mergeCell ref="F13:F14"/>
    <mergeCell ref="G13:K14"/>
    <mergeCell ref="G22:K22"/>
    <mergeCell ref="G23:K23"/>
    <mergeCell ref="G24:K24"/>
    <mergeCell ref="G25:K25"/>
    <mergeCell ref="G15:K15"/>
    <mergeCell ref="G16:K16"/>
    <mergeCell ref="G17:K17"/>
    <mergeCell ref="G18:K18"/>
    <mergeCell ref="B20:K20"/>
    <mergeCell ref="G21:K2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workbookViewId="0">
      <selection activeCell="A2" sqref="A2:J2"/>
    </sheetView>
  </sheetViews>
  <sheetFormatPr defaultRowHeight="15.75" x14ac:dyDescent="0.25"/>
  <cols>
    <col min="1" max="1" width="9.140625" style="1"/>
    <col min="2" max="2" width="24.42578125" style="1" customWidth="1"/>
    <col min="3" max="3" width="15.85546875" style="1" customWidth="1"/>
    <col min="4" max="4" width="12.140625" style="1" customWidth="1"/>
    <col min="5" max="5" width="11.5703125" style="1" customWidth="1"/>
    <col min="6" max="6" width="15.42578125" style="1" customWidth="1"/>
    <col min="7" max="7" width="19.5703125" style="1" customWidth="1"/>
    <col min="8" max="8" width="15.5703125" style="1" customWidth="1"/>
    <col min="9" max="9" width="14" style="1" customWidth="1"/>
    <col min="10" max="10" width="13.7109375" style="1" customWidth="1"/>
    <col min="11" max="16384" width="9.140625" style="1"/>
  </cols>
  <sheetData>
    <row r="1" spans="1:10" x14ac:dyDescent="0.25">
      <c r="J1" s="1" t="s">
        <v>158</v>
      </c>
    </row>
    <row r="2" spans="1:10" ht="99" customHeight="1" x14ac:dyDescent="0.25">
      <c r="A2" s="65" t="s">
        <v>159</v>
      </c>
      <c r="B2" s="65"/>
      <c r="C2" s="65"/>
      <c r="D2" s="65"/>
      <c r="E2" s="65"/>
      <c r="F2" s="65"/>
      <c r="G2" s="65"/>
      <c r="H2" s="65"/>
      <c r="I2" s="65"/>
      <c r="J2" s="65"/>
    </row>
    <row r="4" spans="1:10" x14ac:dyDescent="0.25">
      <c r="A4" s="53" t="s">
        <v>160</v>
      </c>
      <c r="B4" s="53" t="s">
        <v>161</v>
      </c>
      <c r="C4" s="53" t="s">
        <v>162</v>
      </c>
      <c r="D4" s="53" t="s">
        <v>163</v>
      </c>
      <c r="E4" s="53"/>
      <c r="F4" s="53" t="s">
        <v>164</v>
      </c>
      <c r="G4" s="53" t="s">
        <v>165</v>
      </c>
      <c r="H4" s="66" t="s">
        <v>166</v>
      </c>
      <c r="I4" s="53" t="s">
        <v>80</v>
      </c>
      <c r="J4" s="53" t="s">
        <v>167</v>
      </c>
    </row>
    <row r="5" spans="1:10" x14ac:dyDescent="0.25">
      <c r="A5" s="53"/>
      <c r="B5" s="53"/>
      <c r="C5" s="53"/>
      <c r="D5" s="14" t="s">
        <v>168</v>
      </c>
      <c r="E5" s="14" t="s">
        <v>169</v>
      </c>
      <c r="F5" s="53"/>
      <c r="G5" s="53"/>
      <c r="H5" s="67"/>
      <c r="I5" s="53"/>
      <c r="J5" s="53"/>
    </row>
    <row r="6" spans="1:10" x14ac:dyDescent="0.25">
      <c r="A6" s="18" t="s">
        <v>9</v>
      </c>
      <c r="B6" s="25"/>
      <c r="C6" s="25"/>
      <c r="D6" s="25"/>
      <c r="E6" s="25"/>
      <c r="F6" s="25"/>
      <c r="G6" s="25"/>
      <c r="H6" s="25"/>
      <c r="I6" s="25"/>
      <c r="J6" s="25"/>
    </row>
    <row r="7" spans="1:10" x14ac:dyDescent="0.25">
      <c r="A7" s="18" t="s">
        <v>10</v>
      </c>
      <c r="B7" s="25"/>
      <c r="C7" s="18" t="s">
        <v>148</v>
      </c>
      <c r="D7" s="25"/>
      <c r="E7" s="25"/>
      <c r="F7" s="25"/>
      <c r="G7" s="25"/>
      <c r="H7" s="25"/>
      <c r="I7" s="25"/>
      <c r="J7" s="25"/>
    </row>
    <row r="8" spans="1:10" x14ac:dyDescent="0.25">
      <c r="A8" s="18" t="s">
        <v>11</v>
      </c>
      <c r="B8" s="25"/>
      <c r="C8" s="18" t="s">
        <v>148</v>
      </c>
      <c r="D8" s="25"/>
      <c r="E8" s="25"/>
      <c r="F8" s="25"/>
      <c r="G8" s="25"/>
      <c r="H8" s="25"/>
      <c r="I8" s="25"/>
      <c r="J8" s="25"/>
    </row>
    <row r="9" spans="1:10" x14ac:dyDescent="0.25">
      <c r="A9" s="18" t="s">
        <v>23</v>
      </c>
      <c r="B9" s="25"/>
      <c r="C9" s="18" t="s">
        <v>148</v>
      </c>
      <c r="D9" s="25"/>
      <c r="E9" s="25"/>
      <c r="F9" s="25"/>
      <c r="G9" s="25"/>
      <c r="H9" s="25"/>
      <c r="I9" s="25"/>
      <c r="J9" s="25"/>
    </row>
    <row r="10" spans="1:10" x14ac:dyDescent="0.25">
      <c r="A10" s="18" t="s">
        <v>43</v>
      </c>
      <c r="B10" s="25"/>
      <c r="C10" s="18" t="s">
        <v>148</v>
      </c>
      <c r="D10" s="25"/>
      <c r="E10" s="25"/>
      <c r="F10" s="25"/>
      <c r="G10" s="25"/>
      <c r="H10" s="25"/>
      <c r="I10" s="25"/>
      <c r="J10" s="25"/>
    </row>
    <row r="12" spans="1:10" ht="36.75" customHeight="1" x14ac:dyDescent="0.25">
      <c r="A12" s="63" t="s">
        <v>170</v>
      </c>
      <c r="B12" s="63"/>
      <c r="C12" s="63"/>
      <c r="D12" s="63"/>
      <c r="E12" s="63"/>
      <c r="F12" s="63"/>
      <c r="G12" s="63"/>
      <c r="H12" s="63"/>
      <c r="I12" s="63"/>
      <c r="J12" s="63"/>
    </row>
  </sheetData>
  <mergeCells count="11">
    <mergeCell ref="A12:J12"/>
    <mergeCell ref="A2:J2"/>
    <mergeCell ref="A4:A5"/>
    <mergeCell ref="B4:B5"/>
    <mergeCell ref="C4:C5"/>
    <mergeCell ref="D4:E4"/>
    <mergeCell ref="F4:F5"/>
    <mergeCell ref="G4:G5"/>
    <mergeCell ref="H4:H5"/>
    <mergeCell ref="I4:I5"/>
    <mergeCell ref="J4:J5"/>
  </mergeCells>
  <hyperlinks>
    <hyperlink ref="G4" r:id="rId1" display="javascript:scrollText(5421981)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zoomScale="85" zoomScaleNormal="85" workbookViewId="0">
      <selection activeCell="B4" sqref="B4:B5"/>
    </sheetView>
  </sheetViews>
  <sheetFormatPr defaultRowHeight="15.75" x14ac:dyDescent="0.25"/>
  <cols>
    <col min="1" max="1" width="9.140625" style="1"/>
    <col min="2" max="2" width="21.28515625" style="1" customWidth="1"/>
    <col min="3" max="3" width="22.7109375" style="1" customWidth="1"/>
    <col min="4" max="4" width="13.140625" style="1" customWidth="1"/>
    <col min="5" max="5" width="16" style="1" customWidth="1"/>
    <col min="6" max="6" width="12.42578125" style="1" customWidth="1"/>
    <col min="7" max="7" width="12.28515625" style="1" customWidth="1"/>
    <col min="8" max="8" width="15.7109375" style="1" customWidth="1"/>
    <col min="9" max="9" width="17.140625" style="1" customWidth="1"/>
    <col min="10" max="10" width="18" style="1" customWidth="1"/>
    <col min="11" max="16384" width="9.140625" style="1"/>
  </cols>
  <sheetData>
    <row r="1" spans="1:10" x14ac:dyDescent="0.25">
      <c r="J1" s="3" t="s">
        <v>175</v>
      </c>
    </row>
    <row r="2" spans="1:10" ht="46.5" customHeight="1" x14ac:dyDescent="0.25">
      <c r="A2" s="49" t="s">
        <v>184</v>
      </c>
      <c r="B2" s="49"/>
      <c r="C2" s="49"/>
      <c r="D2" s="49"/>
      <c r="E2" s="49"/>
      <c r="F2" s="49"/>
      <c r="G2" s="49"/>
      <c r="H2" s="49"/>
      <c r="I2" s="49"/>
      <c r="J2" s="49"/>
    </row>
    <row r="4" spans="1:10" ht="86.25" customHeight="1" x14ac:dyDescent="0.25">
      <c r="A4" s="52" t="s">
        <v>0</v>
      </c>
      <c r="B4" s="50" t="s">
        <v>13</v>
      </c>
      <c r="C4" s="50" t="s">
        <v>14</v>
      </c>
      <c r="D4" s="50" t="s">
        <v>15</v>
      </c>
      <c r="E4" s="50" t="s">
        <v>16</v>
      </c>
      <c r="F4" s="53" t="s">
        <v>17</v>
      </c>
      <c r="G4" s="53"/>
      <c r="H4" s="50" t="s">
        <v>18</v>
      </c>
      <c r="I4" s="50" t="s">
        <v>19</v>
      </c>
      <c r="J4" s="50" t="s">
        <v>20</v>
      </c>
    </row>
    <row r="5" spans="1:10" ht="31.5" x14ac:dyDescent="0.25">
      <c r="A5" s="52"/>
      <c r="B5" s="50"/>
      <c r="C5" s="50"/>
      <c r="D5" s="50"/>
      <c r="E5" s="50"/>
      <c r="F5" s="36" t="s">
        <v>21</v>
      </c>
      <c r="G5" s="36" t="s">
        <v>22</v>
      </c>
      <c r="H5" s="50"/>
      <c r="I5" s="50"/>
      <c r="J5" s="50"/>
    </row>
    <row r="6" spans="1:10" x14ac:dyDescent="0.25">
      <c r="A6" s="22" t="s">
        <v>9</v>
      </c>
      <c r="B6" s="21"/>
      <c r="C6" s="21"/>
      <c r="D6" s="25"/>
      <c r="E6" s="21"/>
      <c r="F6" s="21"/>
      <c r="G6" s="21"/>
      <c r="H6" s="21"/>
      <c r="I6" s="21"/>
      <c r="J6" s="21"/>
    </row>
    <row r="7" spans="1:10" x14ac:dyDescent="0.25">
      <c r="A7" s="22" t="s">
        <v>10</v>
      </c>
      <c r="B7" s="21"/>
      <c r="C7" s="21"/>
      <c r="D7" s="21"/>
      <c r="E7" s="21"/>
      <c r="F7" s="21"/>
      <c r="G7" s="21"/>
      <c r="H7" s="21"/>
      <c r="I7" s="21"/>
      <c r="J7" s="21"/>
    </row>
    <row r="8" spans="1:10" x14ac:dyDescent="0.25">
      <c r="A8" s="22" t="s">
        <v>11</v>
      </c>
      <c r="B8" s="21"/>
      <c r="C8" s="21"/>
      <c r="D8" s="21"/>
      <c r="E8" s="21"/>
      <c r="F8" s="21"/>
      <c r="G8" s="21"/>
      <c r="H8" s="21"/>
      <c r="I8" s="21"/>
      <c r="J8" s="21"/>
    </row>
    <row r="9" spans="1:10" x14ac:dyDescent="0.25">
      <c r="A9" s="22" t="s">
        <v>23</v>
      </c>
      <c r="B9" s="21"/>
      <c r="C9" s="21"/>
      <c r="D9" s="25"/>
      <c r="E9" s="21"/>
      <c r="F9" s="21"/>
      <c r="G9" s="21"/>
      <c r="H9" s="21"/>
      <c r="I9" s="21"/>
      <c r="J9" s="21"/>
    </row>
    <row r="11" spans="1:10" ht="50.25" customHeight="1" x14ac:dyDescent="0.25">
      <c r="A11" s="51" t="s">
        <v>24</v>
      </c>
      <c r="B11" s="51"/>
      <c r="C11" s="51"/>
      <c r="D11" s="51"/>
      <c r="E11" s="51"/>
      <c r="F11" s="51"/>
      <c r="G11" s="51"/>
      <c r="H11" s="51"/>
      <c r="I11" s="51"/>
      <c r="J11" s="51"/>
    </row>
  </sheetData>
  <mergeCells count="11">
    <mergeCell ref="A11:J11"/>
    <mergeCell ref="A2:J2"/>
    <mergeCell ref="A4:A5"/>
    <mergeCell ref="B4:B5"/>
    <mergeCell ref="C4:C5"/>
    <mergeCell ref="D4:D5"/>
    <mergeCell ref="E4:E5"/>
    <mergeCell ref="F4:G4"/>
    <mergeCell ref="H4:H5"/>
    <mergeCell ref="I4:I5"/>
    <mergeCell ref="J4:J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19"/>
  <sheetViews>
    <sheetView zoomScaleNormal="100" workbookViewId="0">
      <selection activeCell="C7" sqref="C7"/>
    </sheetView>
  </sheetViews>
  <sheetFormatPr defaultRowHeight="15.75" x14ac:dyDescent="0.25"/>
  <cols>
    <col min="1" max="1" width="6.42578125" style="1" customWidth="1"/>
    <col min="2" max="2" width="13.140625" style="1" customWidth="1"/>
    <col min="3" max="3" width="50.140625" style="1" customWidth="1"/>
    <col min="4" max="4" width="14.85546875" style="1" customWidth="1"/>
    <col min="5" max="5" width="21.42578125" style="1" bestFit="1" customWidth="1"/>
    <col min="6" max="6" width="21.140625" style="1" customWidth="1"/>
    <col min="7" max="7" width="9.140625" style="1"/>
    <col min="8" max="9" width="14.85546875" style="1" bestFit="1" customWidth="1"/>
    <col min="10" max="16384" width="9.140625" style="1"/>
  </cols>
  <sheetData>
    <row r="1" spans="1:9" x14ac:dyDescent="0.25">
      <c r="F1" s="3" t="s">
        <v>55</v>
      </c>
    </row>
    <row r="2" spans="1:9" ht="58.5" customHeight="1" x14ac:dyDescent="0.25">
      <c r="A2" s="49" t="s">
        <v>185</v>
      </c>
      <c r="B2" s="49"/>
      <c r="C2" s="49"/>
      <c r="D2" s="49"/>
      <c r="E2" s="49"/>
      <c r="F2" s="49"/>
    </row>
    <row r="4" spans="1:9" ht="15.75" customHeight="1" x14ac:dyDescent="0.25">
      <c r="A4" s="50" t="s">
        <v>0</v>
      </c>
      <c r="B4" s="50" t="s">
        <v>25</v>
      </c>
      <c r="C4" s="50" t="s">
        <v>26</v>
      </c>
      <c r="D4" s="50" t="s">
        <v>27</v>
      </c>
      <c r="E4" s="50"/>
      <c r="F4" s="50" t="s">
        <v>28</v>
      </c>
    </row>
    <row r="5" spans="1:9" x14ac:dyDescent="0.25">
      <c r="A5" s="50"/>
      <c r="B5" s="50"/>
      <c r="C5" s="50"/>
      <c r="D5" s="33" t="s">
        <v>29</v>
      </c>
      <c r="E5" s="33" t="s">
        <v>30</v>
      </c>
      <c r="F5" s="50"/>
    </row>
    <row r="6" spans="1:9" ht="15.75" customHeight="1" x14ac:dyDescent="0.25">
      <c r="A6" s="54" t="s">
        <v>9</v>
      </c>
      <c r="B6" s="55" t="s">
        <v>31</v>
      </c>
      <c r="C6" s="35" t="s">
        <v>32</v>
      </c>
      <c r="D6" s="34"/>
      <c r="E6" s="10"/>
      <c r="F6" s="56" t="s">
        <v>67</v>
      </c>
    </row>
    <row r="7" spans="1:9" ht="31.5" x14ac:dyDescent="0.25">
      <c r="A7" s="54"/>
      <c r="B7" s="55"/>
      <c r="C7" s="35" t="s">
        <v>33</v>
      </c>
      <c r="D7" s="34">
        <v>5354</v>
      </c>
      <c r="E7" s="10">
        <v>10274240</v>
      </c>
      <c r="F7" s="57"/>
      <c r="H7" s="38"/>
    </row>
    <row r="8" spans="1:9" x14ac:dyDescent="0.25">
      <c r="A8" s="54"/>
      <c r="B8" s="55"/>
      <c r="C8" s="35" t="s">
        <v>34</v>
      </c>
      <c r="D8" s="34"/>
      <c r="E8" s="10"/>
      <c r="F8" s="57"/>
    </row>
    <row r="9" spans="1:9" x14ac:dyDescent="0.25">
      <c r="A9" s="54"/>
      <c r="B9" s="55"/>
      <c r="C9" s="35" t="s">
        <v>35</v>
      </c>
      <c r="D9" s="34">
        <v>15</v>
      </c>
      <c r="E9" s="10">
        <v>410409823.55000001</v>
      </c>
      <c r="F9" s="58"/>
    </row>
    <row r="10" spans="1:9" ht="15.75" customHeight="1" x14ac:dyDescent="0.25">
      <c r="A10" s="54" t="s">
        <v>10</v>
      </c>
      <c r="B10" s="55" t="s">
        <v>31</v>
      </c>
      <c r="C10" s="35" t="s">
        <v>32</v>
      </c>
      <c r="D10" s="34"/>
      <c r="E10" s="10"/>
      <c r="F10" s="56" t="s">
        <v>68</v>
      </c>
    </row>
    <row r="11" spans="1:9" ht="31.5" x14ac:dyDescent="0.25">
      <c r="A11" s="54"/>
      <c r="B11" s="55"/>
      <c r="C11" s="35" t="s">
        <v>33</v>
      </c>
      <c r="D11" s="34"/>
      <c r="E11" s="10"/>
      <c r="F11" s="57"/>
    </row>
    <row r="12" spans="1:9" x14ac:dyDescent="0.25">
      <c r="A12" s="54"/>
      <c r="B12" s="55"/>
      <c r="C12" s="35" t="s">
        <v>34</v>
      </c>
      <c r="D12" s="34"/>
      <c r="E12" s="10"/>
      <c r="F12" s="57"/>
    </row>
    <row r="13" spans="1:9" x14ac:dyDescent="0.25">
      <c r="A13" s="54"/>
      <c r="B13" s="55"/>
      <c r="C13" s="35" t="s">
        <v>35</v>
      </c>
      <c r="D13" s="34">
        <v>2</v>
      </c>
      <c r="E13" s="10">
        <v>324450000</v>
      </c>
      <c r="F13" s="58"/>
      <c r="I13" s="31"/>
    </row>
    <row r="14" spans="1:9" ht="15.75" customHeight="1" x14ac:dyDescent="0.25">
      <c r="A14" s="54" t="s">
        <v>11</v>
      </c>
      <c r="B14" s="55" t="s">
        <v>31</v>
      </c>
      <c r="C14" s="35" t="s">
        <v>32</v>
      </c>
      <c r="D14" s="34"/>
      <c r="E14" s="10"/>
      <c r="F14" s="56" t="s">
        <v>61</v>
      </c>
      <c r="I14" s="39"/>
    </row>
    <row r="15" spans="1:9" ht="31.5" x14ac:dyDescent="0.25">
      <c r="A15" s="54"/>
      <c r="B15" s="55"/>
      <c r="C15" s="35" t="s">
        <v>33</v>
      </c>
      <c r="D15" s="34">
        <v>58</v>
      </c>
      <c r="E15" s="10">
        <v>9200000</v>
      </c>
      <c r="F15" s="57"/>
      <c r="I15" s="31"/>
    </row>
    <row r="16" spans="1:9" x14ac:dyDescent="0.25">
      <c r="A16" s="54"/>
      <c r="B16" s="55"/>
      <c r="C16" s="35" t="s">
        <v>34</v>
      </c>
      <c r="D16" s="34"/>
      <c r="E16" s="10"/>
      <c r="F16" s="57"/>
    </row>
    <row r="17" spans="1:6" x14ac:dyDescent="0.25">
      <c r="A17" s="54"/>
      <c r="B17" s="55"/>
      <c r="C17" s="35" t="s">
        <v>35</v>
      </c>
      <c r="D17" s="34"/>
      <c r="E17" s="10"/>
      <c r="F17" s="58"/>
    </row>
    <row r="19" spans="1:6" ht="15.75" customHeight="1" x14ac:dyDescent="0.25">
      <c r="A19" s="51" t="s">
        <v>24</v>
      </c>
      <c r="B19" s="51"/>
      <c r="C19" s="51"/>
      <c r="D19" s="51"/>
      <c r="E19" s="51"/>
      <c r="F19" s="51"/>
    </row>
  </sheetData>
  <mergeCells count="16">
    <mergeCell ref="A14:A17"/>
    <mergeCell ref="B14:B17"/>
    <mergeCell ref="F14:F17"/>
    <mergeCell ref="A19:F19"/>
    <mergeCell ref="A6:A9"/>
    <mergeCell ref="B6:B9"/>
    <mergeCell ref="F6:F9"/>
    <mergeCell ref="A10:A13"/>
    <mergeCell ref="B10:B13"/>
    <mergeCell ref="F10:F13"/>
    <mergeCell ref="A2:F2"/>
    <mergeCell ref="A4:A5"/>
    <mergeCell ref="B4:B5"/>
    <mergeCell ref="C4:C5"/>
    <mergeCell ref="D4:E4"/>
    <mergeCell ref="F4:F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zoomScale="85" zoomScaleNormal="85" workbookViewId="0">
      <selection activeCell="E4" sqref="E4:E5"/>
    </sheetView>
  </sheetViews>
  <sheetFormatPr defaultRowHeight="15.75" x14ac:dyDescent="0.25"/>
  <cols>
    <col min="1" max="1" width="5.5703125" style="1" customWidth="1"/>
    <col min="2" max="2" width="20.140625" style="1" customWidth="1"/>
    <col min="3" max="3" width="19" style="1" customWidth="1"/>
    <col min="4" max="4" width="20.42578125" style="1" customWidth="1"/>
    <col min="5" max="5" width="20.28515625" style="1" customWidth="1"/>
    <col min="6" max="6" width="16.7109375" style="1" customWidth="1"/>
    <col min="7" max="7" width="13.5703125" style="1" customWidth="1"/>
    <col min="8" max="8" width="11.85546875" style="1" customWidth="1"/>
    <col min="9" max="9" width="22.5703125" style="1" customWidth="1"/>
    <col min="10" max="10" width="21.28515625" style="1" customWidth="1"/>
    <col min="11" max="11" width="20.42578125" style="1" customWidth="1"/>
    <col min="12" max="12" width="18.85546875" style="1" customWidth="1"/>
    <col min="13" max="16384" width="9.140625" style="1"/>
  </cols>
  <sheetData>
    <row r="1" spans="1:12" x14ac:dyDescent="0.25">
      <c r="L1" s="3" t="s">
        <v>56</v>
      </c>
    </row>
    <row r="2" spans="1:12" ht="56.25" customHeight="1" x14ac:dyDescent="0.25">
      <c r="A2" s="49" t="s">
        <v>186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4" spans="1:12" ht="71.25" customHeight="1" x14ac:dyDescent="0.25">
      <c r="A4" s="50" t="s">
        <v>0</v>
      </c>
      <c r="B4" s="50" t="s">
        <v>25</v>
      </c>
      <c r="C4" s="50" t="s">
        <v>36</v>
      </c>
      <c r="D4" s="50" t="s">
        <v>37</v>
      </c>
      <c r="E4" s="50" t="s">
        <v>38</v>
      </c>
      <c r="F4" s="50" t="s">
        <v>39</v>
      </c>
      <c r="G4" s="53" t="s">
        <v>17</v>
      </c>
      <c r="H4" s="53"/>
      <c r="I4" s="50" t="s">
        <v>40</v>
      </c>
      <c r="J4" s="50" t="s">
        <v>41</v>
      </c>
      <c r="K4" s="50" t="s">
        <v>42</v>
      </c>
      <c r="L4" s="59" t="s">
        <v>45</v>
      </c>
    </row>
    <row r="5" spans="1:12" ht="48.75" customHeight="1" x14ac:dyDescent="0.25">
      <c r="A5" s="50"/>
      <c r="B5" s="50"/>
      <c r="C5" s="50"/>
      <c r="D5" s="50"/>
      <c r="E5" s="50"/>
      <c r="F5" s="50"/>
      <c r="G5" s="36" t="s">
        <v>21</v>
      </c>
      <c r="H5" s="36" t="s">
        <v>22</v>
      </c>
      <c r="I5" s="50"/>
      <c r="J5" s="50"/>
      <c r="K5" s="50"/>
      <c r="L5" s="60"/>
    </row>
    <row r="6" spans="1:12" x14ac:dyDescent="0.25">
      <c r="A6" s="34" t="s">
        <v>9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</row>
    <row r="7" spans="1:12" x14ac:dyDescent="0.25">
      <c r="A7" s="34" t="s">
        <v>10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</row>
    <row r="8" spans="1:12" x14ac:dyDescent="0.25">
      <c r="A8" s="34" t="s">
        <v>11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</row>
    <row r="9" spans="1:12" x14ac:dyDescent="0.25">
      <c r="A9" s="34" t="s">
        <v>23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</row>
    <row r="10" spans="1:12" x14ac:dyDescent="0.25">
      <c r="A10" s="34" t="s">
        <v>43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</row>
    <row r="11" spans="1:12" x14ac:dyDescent="0.25">
      <c r="A11" s="34" t="s">
        <v>44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</row>
    <row r="13" spans="1:12" ht="39.75" customHeight="1" x14ac:dyDescent="0.25">
      <c r="A13" s="51" t="s">
        <v>24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</row>
  </sheetData>
  <mergeCells count="13">
    <mergeCell ref="A13:L13"/>
    <mergeCell ref="K4:K5"/>
    <mergeCell ref="L4:L5"/>
    <mergeCell ref="A2:L2"/>
    <mergeCell ref="A4:A5"/>
    <mergeCell ref="B4:B5"/>
    <mergeCell ref="C4:C5"/>
    <mergeCell ref="D4:D5"/>
    <mergeCell ref="E4:E5"/>
    <mergeCell ref="F4:F5"/>
    <mergeCell ref="G4:H4"/>
    <mergeCell ref="I4:I5"/>
    <mergeCell ref="J4:J5"/>
  </mergeCells>
  <hyperlinks>
    <hyperlink ref="D4" r:id="rId1" display="javascript:scrollText(5421870)"/>
  </hyperlinks>
  <pageMargins left="0.7" right="0.7" top="0.75" bottom="0.75" header="0.3" footer="0.3"/>
  <pageSetup paperSize="9" orientation="portrait" verticalDpi="0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17"/>
  <sheetViews>
    <sheetView zoomScale="85" zoomScaleNormal="85" workbookViewId="0">
      <selection activeCell="C7" sqref="C7"/>
    </sheetView>
  </sheetViews>
  <sheetFormatPr defaultRowHeight="15.75" x14ac:dyDescent="0.25"/>
  <cols>
    <col min="1" max="1" width="7" style="1" customWidth="1"/>
    <col min="2" max="2" width="21.28515625" style="1" customWidth="1"/>
    <col min="3" max="3" width="22.28515625" style="1" customWidth="1"/>
    <col min="4" max="4" width="24.28515625" style="1" customWidth="1"/>
    <col min="5" max="5" width="19.85546875" style="1" customWidth="1"/>
    <col min="6" max="6" width="17" style="40" customWidth="1"/>
    <col min="7" max="7" width="27.42578125" style="1" customWidth="1"/>
    <col min="8" max="8" width="16.28515625" style="1" customWidth="1"/>
    <col min="9" max="9" width="18.7109375" style="1" customWidth="1"/>
    <col min="10" max="10" width="16.140625" style="1" customWidth="1"/>
    <col min="11" max="11" width="19.28515625" style="1" customWidth="1"/>
    <col min="12" max="12" width="22" style="17" customWidth="1"/>
    <col min="13" max="13" width="9.140625" style="1"/>
    <col min="14" max="14" width="15.42578125" style="1" customWidth="1"/>
    <col min="15" max="16384" width="9.140625" style="1"/>
  </cols>
  <sheetData>
    <row r="1" spans="1:15" x14ac:dyDescent="0.25">
      <c r="L1" s="17" t="s">
        <v>57</v>
      </c>
    </row>
    <row r="2" spans="1:15" ht="48.75" customHeight="1" x14ac:dyDescent="0.25">
      <c r="A2" s="49" t="s">
        <v>187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4" spans="1:15" ht="31.5" customHeight="1" x14ac:dyDescent="0.25">
      <c r="A4" s="50" t="s">
        <v>0</v>
      </c>
      <c r="B4" s="50" t="s">
        <v>25</v>
      </c>
      <c r="C4" s="50" t="s">
        <v>36</v>
      </c>
      <c r="D4" s="50" t="s">
        <v>37</v>
      </c>
      <c r="E4" s="50" t="s">
        <v>38</v>
      </c>
      <c r="F4" s="50" t="s">
        <v>39</v>
      </c>
      <c r="G4" s="53" t="s">
        <v>17</v>
      </c>
      <c r="H4" s="53"/>
      <c r="I4" s="50" t="s">
        <v>40</v>
      </c>
      <c r="J4" s="50" t="s">
        <v>41</v>
      </c>
      <c r="K4" s="50" t="s">
        <v>42</v>
      </c>
      <c r="L4" s="62" t="s">
        <v>46</v>
      </c>
    </row>
    <row r="5" spans="1:15" ht="101.25" customHeight="1" x14ac:dyDescent="0.25">
      <c r="A5" s="50"/>
      <c r="B5" s="50"/>
      <c r="C5" s="50"/>
      <c r="D5" s="50"/>
      <c r="E5" s="50"/>
      <c r="F5" s="50"/>
      <c r="G5" s="37" t="s">
        <v>21</v>
      </c>
      <c r="H5" s="36" t="s">
        <v>22</v>
      </c>
      <c r="I5" s="50"/>
      <c r="J5" s="50"/>
      <c r="K5" s="50"/>
      <c r="L5" s="62"/>
    </row>
    <row r="6" spans="1:15" ht="31.5" x14ac:dyDescent="0.25">
      <c r="A6" s="34" t="s">
        <v>9</v>
      </c>
      <c r="B6" s="34" t="s">
        <v>31</v>
      </c>
      <c r="C6" s="34" t="s">
        <v>74</v>
      </c>
      <c r="D6" s="34" t="s">
        <v>72</v>
      </c>
      <c r="E6" s="34" t="s">
        <v>73</v>
      </c>
      <c r="F6" s="41" t="s">
        <v>188</v>
      </c>
      <c r="G6" s="34" t="s">
        <v>189</v>
      </c>
      <c r="H6" s="42" t="s">
        <v>190</v>
      </c>
      <c r="I6" s="34" t="s">
        <v>69</v>
      </c>
      <c r="J6" s="43">
        <v>45</v>
      </c>
      <c r="K6" s="43">
        <v>31000</v>
      </c>
      <c r="L6" s="45">
        <v>1395000</v>
      </c>
      <c r="O6" s="47"/>
    </row>
    <row r="7" spans="1:15" ht="47.25" customHeight="1" x14ac:dyDescent="0.25">
      <c r="A7" s="34" t="s">
        <v>10</v>
      </c>
      <c r="B7" s="34" t="s">
        <v>31</v>
      </c>
      <c r="C7" s="34" t="s">
        <v>191</v>
      </c>
      <c r="D7" s="34" t="s">
        <v>72</v>
      </c>
      <c r="E7" s="34" t="s">
        <v>73</v>
      </c>
      <c r="F7" s="41" t="s">
        <v>192</v>
      </c>
      <c r="G7" s="34" t="s">
        <v>193</v>
      </c>
      <c r="H7" s="42">
        <v>307329969</v>
      </c>
      <c r="I7" s="34" t="s">
        <v>194</v>
      </c>
      <c r="J7" s="43">
        <v>5000</v>
      </c>
      <c r="K7" s="43">
        <v>400</v>
      </c>
      <c r="L7" s="45">
        <v>2000000</v>
      </c>
      <c r="O7" s="47"/>
    </row>
    <row r="8" spans="1:15" ht="31.5" x14ac:dyDescent="0.25">
      <c r="A8" s="34">
        <v>3</v>
      </c>
      <c r="B8" s="34" t="s">
        <v>31</v>
      </c>
      <c r="C8" s="34" t="s">
        <v>195</v>
      </c>
      <c r="D8" s="34" t="s">
        <v>72</v>
      </c>
      <c r="E8" s="34" t="s">
        <v>73</v>
      </c>
      <c r="F8" s="41" t="s">
        <v>196</v>
      </c>
      <c r="G8" s="34" t="s">
        <v>197</v>
      </c>
      <c r="H8" s="42" t="s">
        <v>198</v>
      </c>
      <c r="I8" s="34" t="s">
        <v>194</v>
      </c>
      <c r="J8" s="43">
        <v>100</v>
      </c>
      <c r="K8" s="43">
        <v>15380</v>
      </c>
      <c r="L8" s="45">
        <v>1538000</v>
      </c>
      <c r="O8" s="47"/>
    </row>
    <row r="9" spans="1:15" ht="47.25" x14ac:dyDescent="0.25">
      <c r="A9" s="34">
        <v>4</v>
      </c>
      <c r="B9" s="34" t="s">
        <v>31</v>
      </c>
      <c r="C9" s="34" t="s">
        <v>199</v>
      </c>
      <c r="D9" s="34" t="s">
        <v>72</v>
      </c>
      <c r="E9" s="34" t="s">
        <v>73</v>
      </c>
      <c r="F9" s="41" t="s">
        <v>200</v>
      </c>
      <c r="G9" s="34" t="s">
        <v>201</v>
      </c>
      <c r="H9" s="42" t="s">
        <v>202</v>
      </c>
      <c r="I9" s="34" t="s">
        <v>69</v>
      </c>
      <c r="J9" s="43">
        <v>100</v>
      </c>
      <c r="K9" s="43">
        <v>9200</v>
      </c>
      <c r="L9" s="45">
        <v>920000</v>
      </c>
      <c r="O9" s="47"/>
    </row>
    <row r="10" spans="1:15" ht="31.5" x14ac:dyDescent="0.25">
      <c r="A10" s="34">
        <f>+A9+1</f>
        <v>5</v>
      </c>
      <c r="B10" s="34" t="s">
        <v>31</v>
      </c>
      <c r="C10" s="34" t="s">
        <v>203</v>
      </c>
      <c r="D10" s="34" t="s">
        <v>72</v>
      </c>
      <c r="E10" s="34" t="s">
        <v>73</v>
      </c>
      <c r="F10" s="41" t="s">
        <v>204</v>
      </c>
      <c r="G10" s="34" t="s">
        <v>172</v>
      </c>
      <c r="H10" s="42" t="s">
        <v>171</v>
      </c>
      <c r="I10" s="34" t="s">
        <v>69</v>
      </c>
      <c r="J10" s="43">
        <v>38</v>
      </c>
      <c r="K10" s="43">
        <v>35980</v>
      </c>
      <c r="L10" s="45">
        <v>1367240</v>
      </c>
      <c r="O10" s="47"/>
    </row>
    <row r="11" spans="1:15" ht="31.5" x14ac:dyDescent="0.25">
      <c r="A11" s="34">
        <f t="shared" ref="A11:A15" si="0">+A10+1</f>
        <v>6</v>
      </c>
      <c r="B11" s="34" t="s">
        <v>31</v>
      </c>
      <c r="C11" s="34" t="s">
        <v>205</v>
      </c>
      <c r="D11" s="34" t="s">
        <v>72</v>
      </c>
      <c r="E11" s="34" t="s">
        <v>73</v>
      </c>
      <c r="F11" s="41" t="s">
        <v>206</v>
      </c>
      <c r="G11" s="34" t="s">
        <v>201</v>
      </c>
      <c r="H11" s="42" t="s">
        <v>202</v>
      </c>
      <c r="I11" s="34" t="s">
        <v>69</v>
      </c>
      <c r="J11" s="43">
        <v>20</v>
      </c>
      <c r="K11" s="43">
        <v>23000</v>
      </c>
      <c r="L11" s="45">
        <v>460000</v>
      </c>
      <c r="O11" s="47"/>
    </row>
    <row r="12" spans="1:15" ht="31.5" x14ac:dyDescent="0.25">
      <c r="A12" s="34">
        <f t="shared" si="0"/>
        <v>7</v>
      </c>
      <c r="B12" s="34" t="s">
        <v>31</v>
      </c>
      <c r="C12" s="34" t="s">
        <v>207</v>
      </c>
      <c r="D12" s="34" t="s">
        <v>72</v>
      </c>
      <c r="E12" s="34" t="s">
        <v>73</v>
      </c>
      <c r="F12" s="41" t="s">
        <v>208</v>
      </c>
      <c r="G12" s="34" t="s">
        <v>209</v>
      </c>
      <c r="H12" s="42" t="s">
        <v>210</v>
      </c>
      <c r="I12" s="34" t="s">
        <v>194</v>
      </c>
      <c r="J12" s="43">
        <v>50</v>
      </c>
      <c r="K12" s="43">
        <v>46000</v>
      </c>
      <c r="L12" s="45">
        <v>2300000</v>
      </c>
      <c r="O12" s="47"/>
    </row>
    <row r="13" spans="1:15" ht="31.5" x14ac:dyDescent="0.25">
      <c r="A13" s="34">
        <f t="shared" si="0"/>
        <v>8</v>
      </c>
      <c r="B13" s="34" t="s">
        <v>31</v>
      </c>
      <c r="C13" s="34" t="s">
        <v>211</v>
      </c>
      <c r="D13" s="34" t="s">
        <v>72</v>
      </c>
      <c r="E13" s="34" t="s">
        <v>73</v>
      </c>
      <c r="F13" s="41" t="s">
        <v>212</v>
      </c>
      <c r="G13" s="34" t="s">
        <v>213</v>
      </c>
      <c r="H13" s="42" t="s">
        <v>214</v>
      </c>
      <c r="I13" s="34" t="s">
        <v>194</v>
      </c>
      <c r="J13" s="43">
        <v>1</v>
      </c>
      <c r="K13" s="43">
        <v>294000</v>
      </c>
      <c r="L13" s="45">
        <v>294000</v>
      </c>
      <c r="O13" s="47"/>
    </row>
    <row r="14" spans="1:15" ht="56.25" customHeight="1" x14ac:dyDescent="0.25">
      <c r="A14" s="34">
        <f t="shared" si="0"/>
        <v>9</v>
      </c>
      <c r="B14" s="34" t="s">
        <v>31</v>
      </c>
      <c r="C14" s="34" t="s">
        <v>215</v>
      </c>
      <c r="D14" s="46" t="s">
        <v>61</v>
      </c>
      <c r="E14" s="34" t="s">
        <v>75</v>
      </c>
      <c r="F14" s="42">
        <v>1</v>
      </c>
      <c r="G14" s="34" t="s">
        <v>216</v>
      </c>
      <c r="H14" s="42" t="s">
        <v>217</v>
      </c>
      <c r="I14" s="34" t="s">
        <v>194</v>
      </c>
      <c r="J14" s="43">
        <v>38</v>
      </c>
      <c r="K14" s="43">
        <v>126316</v>
      </c>
      <c r="L14" s="45">
        <v>4800000</v>
      </c>
      <c r="O14" s="47"/>
    </row>
    <row r="15" spans="1:15" ht="56.25" customHeight="1" thickBot="1" x14ac:dyDescent="0.3">
      <c r="A15" s="34">
        <f t="shared" si="0"/>
        <v>10</v>
      </c>
      <c r="B15" s="34" t="s">
        <v>31</v>
      </c>
      <c r="C15" s="34" t="s">
        <v>218</v>
      </c>
      <c r="D15" s="46" t="s">
        <v>61</v>
      </c>
      <c r="E15" s="34" t="s">
        <v>75</v>
      </c>
      <c r="F15" s="42">
        <v>1</v>
      </c>
      <c r="G15" s="34" t="s">
        <v>219</v>
      </c>
      <c r="H15" s="42" t="s">
        <v>220</v>
      </c>
      <c r="I15" s="34" t="s">
        <v>194</v>
      </c>
      <c r="J15" s="43">
        <v>20</v>
      </c>
      <c r="K15" s="43">
        <v>220000</v>
      </c>
      <c r="L15" s="45">
        <v>4400000</v>
      </c>
      <c r="O15" s="47"/>
    </row>
    <row r="16" spans="1:15" ht="16.5" thickBot="1" x14ac:dyDescent="0.3">
      <c r="A16" s="44"/>
    </row>
    <row r="17" spans="1:12" ht="37.5" customHeight="1" x14ac:dyDescent="0.25">
      <c r="A17" s="61" t="s">
        <v>24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</row>
  </sheetData>
  <mergeCells count="13">
    <mergeCell ref="A17:L17"/>
    <mergeCell ref="K4:K5"/>
    <mergeCell ref="L4:L5"/>
    <mergeCell ref="A2:L2"/>
    <mergeCell ref="A4:A5"/>
    <mergeCell ref="B4:B5"/>
    <mergeCell ref="C4:C5"/>
    <mergeCell ref="D4:D5"/>
    <mergeCell ref="E4:E5"/>
    <mergeCell ref="F4:F5"/>
    <mergeCell ref="G4:H4"/>
    <mergeCell ref="I4:I5"/>
    <mergeCell ref="J4:J5"/>
  </mergeCells>
  <hyperlinks>
    <hyperlink ref="D4" r:id="rId1" display="javascript:scrollText(5421883)"/>
  </hyperlinks>
  <pageMargins left="0.7" right="0.7" top="0.75" bottom="0.75" header="0.3" footer="0.3"/>
  <pageSetup paperSize="9" orientation="portrait" verticalDpi="300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zoomScale="85" zoomScaleNormal="85" workbookViewId="0">
      <selection activeCell="F9" sqref="F9"/>
    </sheetView>
  </sheetViews>
  <sheetFormatPr defaultRowHeight="15.75" x14ac:dyDescent="0.25"/>
  <cols>
    <col min="1" max="1" width="9.140625" style="1"/>
    <col min="2" max="2" width="20" style="1" customWidth="1"/>
    <col min="3" max="3" width="23.5703125" style="1" customWidth="1"/>
    <col min="4" max="4" width="20.140625" style="1" customWidth="1"/>
    <col min="5" max="5" width="20" style="1" customWidth="1"/>
    <col min="6" max="6" width="12.140625" style="1" customWidth="1"/>
    <col min="7" max="7" width="11.7109375" style="1" customWidth="1"/>
    <col min="8" max="8" width="17.5703125" style="1" customWidth="1"/>
    <col min="9" max="16384" width="9.140625" style="1"/>
  </cols>
  <sheetData>
    <row r="1" spans="1:8" x14ac:dyDescent="0.25">
      <c r="H1" s="3" t="s">
        <v>58</v>
      </c>
    </row>
    <row r="2" spans="1:8" ht="54" customHeight="1" x14ac:dyDescent="0.25">
      <c r="A2" s="49" t="s">
        <v>183</v>
      </c>
      <c r="B2" s="49"/>
      <c r="C2" s="49"/>
      <c r="D2" s="49"/>
      <c r="E2" s="49"/>
      <c r="F2" s="49"/>
      <c r="G2" s="49"/>
      <c r="H2" s="49"/>
    </row>
    <row r="4" spans="1:8" ht="63.75" customHeight="1" x14ac:dyDescent="0.25">
      <c r="A4" s="50" t="s">
        <v>0</v>
      </c>
      <c r="B4" s="50" t="s">
        <v>25</v>
      </c>
      <c r="C4" s="50" t="s">
        <v>47</v>
      </c>
      <c r="D4" s="50" t="s">
        <v>37</v>
      </c>
      <c r="E4" s="50" t="s">
        <v>38</v>
      </c>
      <c r="F4" s="53" t="s">
        <v>17</v>
      </c>
      <c r="G4" s="53"/>
      <c r="H4" s="50" t="s">
        <v>53</v>
      </c>
    </row>
    <row r="5" spans="1:8" ht="31.5" x14ac:dyDescent="0.25">
      <c r="A5" s="50"/>
      <c r="B5" s="50"/>
      <c r="C5" s="50"/>
      <c r="D5" s="50"/>
      <c r="E5" s="50"/>
      <c r="F5" s="36" t="s">
        <v>21</v>
      </c>
      <c r="G5" s="36" t="s">
        <v>22</v>
      </c>
      <c r="H5" s="50"/>
    </row>
    <row r="6" spans="1:8" x14ac:dyDescent="0.25">
      <c r="A6" s="34" t="s">
        <v>9</v>
      </c>
      <c r="B6" s="35"/>
      <c r="C6" s="35"/>
      <c r="D6" s="35"/>
      <c r="E6" s="35"/>
      <c r="F6" s="35"/>
      <c r="G6" s="35"/>
      <c r="H6" s="35"/>
    </row>
    <row r="7" spans="1:8" x14ac:dyDescent="0.25">
      <c r="A7" s="34" t="s">
        <v>10</v>
      </c>
      <c r="B7" s="35"/>
      <c r="C7" s="35"/>
      <c r="D7" s="35"/>
      <c r="E7" s="35"/>
      <c r="F7" s="35"/>
      <c r="G7" s="35"/>
      <c r="H7" s="35"/>
    </row>
    <row r="8" spans="1:8" x14ac:dyDescent="0.25">
      <c r="A8" s="34" t="s">
        <v>11</v>
      </c>
      <c r="B8" s="35"/>
      <c r="C8" s="35"/>
      <c r="D8" s="35"/>
      <c r="E8" s="35"/>
      <c r="F8" s="35"/>
      <c r="G8" s="35"/>
      <c r="H8" s="35"/>
    </row>
    <row r="9" spans="1:8" x14ac:dyDescent="0.25">
      <c r="A9" s="34" t="s">
        <v>23</v>
      </c>
      <c r="B9" s="35"/>
      <c r="C9" s="35"/>
      <c r="D9" s="35"/>
      <c r="E9" s="35"/>
      <c r="F9" s="35"/>
      <c r="G9" s="35"/>
      <c r="H9" s="35"/>
    </row>
    <row r="11" spans="1:8" ht="52.5" customHeight="1" x14ac:dyDescent="0.25">
      <c r="A11" s="61" t="s">
        <v>24</v>
      </c>
      <c r="B11" s="61"/>
      <c r="C11" s="61"/>
      <c r="D11" s="61"/>
      <c r="E11" s="61"/>
      <c r="F11" s="61"/>
      <c r="G11" s="61"/>
      <c r="H11" s="61"/>
    </row>
  </sheetData>
  <mergeCells count="9">
    <mergeCell ref="A11:H11"/>
    <mergeCell ref="A2:H2"/>
    <mergeCell ref="A4:A5"/>
    <mergeCell ref="B4:B5"/>
    <mergeCell ref="C4:C5"/>
    <mergeCell ref="D4:D5"/>
    <mergeCell ref="E4:E5"/>
    <mergeCell ref="F4:G4"/>
    <mergeCell ref="H4:H5"/>
  </mergeCells>
  <hyperlinks>
    <hyperlink ref="D4" r:id="rId1" display="javascript:scrollText(5421891)"/>
  </hyperlinks>
  <pageMargins left="0.7" right="0.7" top="0.75" bottom="0.75" header="0.3" footer="0.3"/>
  <pageSetup paperSize="9" orientation="portrait" verticalDpi="0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>
      <selection activeCell="A2" sqref="A2:H2"/>
    </sheetView>
  </sheetViews>
  <sheetFormatPr defaultRowHeight="15.75" x14ac:dyDescent="0.25"/>
  <cols>
    <col min="1" max="1" width="9.140625" style="1"/>
    <col min="2" max="2" width="27" style="1" customWidth="1"/>
    <col min="3" max="3" width="16.28515625" style="1" customWidth="1"/>
    <col min="4" max="4" width="19.28515625" style="1" customWidth="1"/>
    <col min="5" max="5" width="19.5703125" style="1" customWidth="1"/>
    <col min="6" max="6" width="14.85546875" style="1" customWidth="1"/>
    <col min="7" max="7" width="18.140625" style="1" customWidth="1"/>
    <col min="8" max="8" width="18.5703125" style="1" customWidth="1"/>
    <col min="9" max="16384" width="9.140625" style="1"/>
  </cols>
  <sheetData>
    <row r="1" spans="1:8" x14ac:dyDescent="0.25">
      <c r="H1" s="3" t="s">
        <v>76</v>
      </c>
    </row>
    <row r="2" spans="1:8" ht="54.75" customHeight="1" x14ac:dyDescent="0.25">
      <c r="A2" s="49" t="s">
        <v>176</v>
      </c>
      <c r="B2" s="49"/>
      <c r="C2" s="49"/>
      <c r="D2" s="49"/>
      <c r="E2" s="49"/>
      <c r="F2" s="49"/>
      <c r="G2" s="49"/>
      <c r="H2" s="49"/>
    </row>
    <row r="3" spans="1:8" ht="16.5" customHeight="1" x14ac:dyDescent="0.25"/>
    <row r="4" spans="1:8" ht="30.75" customHeight="1" x14ac:dyDescent="0.25">
      <c r="A4" s="50" t="s">
        <v>0</v>
      </c>
      <c r="B4" s="50" t="s">
        <v>77</v>
      </c>
      <c r="C4" s="50" t="s">
        <v>78</v>
      </c>
      <c r="D4" s="50" t="s">
        <v>79</v>
      </c>
      <c r="E4" s="50"/>
      <c r="F4" s="59" t="s">
        <v>80</v>
      </c>
      <c r="G4" s="59" t="s">
        <v>81</v>
      </c>
      <c r="H4" s="50" t="s">
        <v>82</v>
      </c>
    </row>
    <row r="5" spans="1:8" ht="114" customHeight="1" x14ac:dyDescent="0.25">
      <c r="A5" s="50"/>
      <c r="B5" s="50"/>
      <c r="C5" s="50"/>
      <c r="D5" s="11" t="s">
        <v>83</v>
      </c>
      <c r="E5" s="11" t="s">
        <v>84</v>
      </c>
      <c r="F5" s="60"/>
      <c r="G5" s="60"/>
      <c r="H5" s="50"/>
    </row>
    <row r="6" spans="1:8" x14ac:dyDescent="0.25">
      <c r="A6" s="18" t="s">
        <v>9</v>
      </c>
      <c r="B6" s="8"/>
      <c r="C6" s="8"/>
      <c r="D6" s="19"/>
      <c r="E6" s="19"/>
      <c r="F6" s="19"/>
      <c r="G6" s="19"/>
      <c r="H6" s="19"/>
    </row>
    <row r="7" spans="1:8" x14ac:dyDescent="0.25">
      <c r="A7" s="18" t="s">
        <v>10</v>
      </c>
      <c r="B7" s="8"/>
      <c r="C7" s="8"/>
      <c r="D7" s="19"/>
      <c r="E7" s="19"/>
      <c r="F7" s="19"/>
      <c r="G7" s="19"/>
      <c r="H7" s="19"/>
    </row>
    <row r="8" spans="1:8" x14ac:dyDescent="0.25">
      <c r="A8" s="18" t="s">
        <v>11</v>
      </c>
      <c r="B8" s="8"/>
      <c r="C8" s="8"/>
      <c r="D8" s="19"/>
      <c r="E8" s="19"/>
      <c r="F8" s="19"/>
      <c r="G8" s="19"/>
      <c r="H8" s="19"/>
    </row>
    <row r="9" spans="1:8" x14ac:dyDescent="0.25">
      <c r="A9" s="18" t="s">
        <v>23</v>
      </c>
      <c r="B9" s="8"/>
      <c r="C9" s="8"/>
      <c r="D9" s="19"/>
      <c r="E9" s="19"/>
      <c r="F9" s="19"/>
      <c r="G9" s="19"/>
      <c r="H9" s="19"/>
    </row>
    <row r="10" spans="1:8" x14ac:dyDescent="0.25">
      <c r="A10" s="18" t="s">
        <v>43</v>
      </c>
      <c r="B10" s="8"/>
      <c r="C10" s="8"/>
      <c r="D10" s="19"/>
      <c r="E10" s="19"/>
      <c r="F10" s="19"/>
      <c r="G10" s="19"/>
      <c r="H10" s="19"/>
    </row>
    <row r="11" spans="1:8" x14ac:dyDescent="0.25">
      <c r="A11" s="18" t="s">
        <v>44</v>
      </c>
      <c r="B11" s="8"/>
      <c r="C11" s="8"/>
      <c r="D11" s="19"/>
      <c r="E11" s="19"/>
      <c r="F11" s="19"/>
      <c r="G11" s="19"/>
      <c r="H11" s="19"/>
    </row>
    <row r="12" spans="1:8" x14ac:dyDescent="0.25">
      <c r="A12" s="20"/>
      <c r="B12" s="20"/>
      <c r="C12" s="20"/>
      <c r="D12" s="20"/>
      <c r="E12" s="20"/>
      <c r="F12" s="20"/>
      <c r="G12" s="20"/>
      <c r="H12" s="20"/>
    </row>
    <row r="13" spans="1:8" ht="22.5" customHeight="1" x14ac:dyDescent="0.25">
      <c r="A13" s="63" t="s">
        <v>85</v>
      </c>
      <c r="B13" s="63"/>
      <c r="C13" s="63"/>
      <c r="D13" s="63"/>
      <c r="E13" s="63"/>
      <c r="F13" s="63"/>
      <c r="G13" s="63"/>
      <c r="H13" s="63"/>
    </row>
  </sheetData>
  <mergeCells count="9">
    <mergeCell ref="A13:H13"/>
    <mergeCell ref="A2:H2"/>
    <mergeCell ref="A4:A5"/>
    <mergeCell ref="B4:B5"/>
    <mergeCell ref="C4:C5"/>
    <mergeCell ref="D4:E4"/>
    <mergeCell ref="F4:F5"/>
    <mergeCell ref="G4:G5"/>
    <mergeCell ref="H4:H5"/>
  </mergeCells>
  <hyperlinks>
    <hyperlink ref="B4" r:id="rId1" display="javascript:scrollText(5421915)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activeCell="A2" sqref="A2:K2"/>
    </sheetView>
  </sheetViews>
  <sheetFormatPr defaultRowHeight="15.75" x14ac:dyDescent="0.25"/>
  <cols>
    <col min="1" max="1" width="9.140625" style="1"/>
    <col min="2" max="2" width="28.5703125" style="1" customWidth="1"/>
    <col min="3" max="3" width="16.7109375" style="1" customWidth="1"/>
    <col min="4" max="4" width="13" style="1" customWidth="1"/>
    <col min="5" max="5" width="13.7109375" style="1" customWidth="1"/>
    <col min="6" max="6" width="15.140625" style="1" customWidth="1"/>
    <col min="7" max="7" width="17.7109375" style="1" customWidth="1"/>
    <col min="8" max="8" width="14.28515625" style="1" customWidth="1"/>
    <col min="9" max="9" width="18.7109375" style="1" customWidth="1"/>
    <col min="10" max="10" width="16.5703125" style="1" customWidth="1"/>
    <col min="11" max="11" width="14.28515625" style="1" customWidth="1"/>
    <col min="12" max="16384" width="9.140625" style="1"/>
  </cols>
  <sheetData>
    <row r="1" spans="1:11" x14ac:dyDescent="0.25">
      <c r="K1" s="3" t="s">
        <v>86</v>
      </c>
    </row>
    <row r="2" spans="1:11" ht="57" customHeight="1" x14ac:dyDescent="0.25">
      <c r="A2" s="49" t="s">
        <v>177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4" spans="1:11" ht="26.25" customHeight="1" x14ac:dyDescent="0.25">
      <c r="A4" s="50" t="s">
        <v>0</v>
      </c>
      <c r="B4" s="50" t="s">
        <v>87</v>
      </c>
      <c r="C4" s="50" t="s">
        <v>88</v>
      </c>
      <c r="D4" s="50" t="s">
        <v>89</v>
      </c>
      <c r="E4" s="50" t="s">
        <v>15</v>
      </c>
      <c r="F4" s="50" t="s">
        <v>79</v>
      </c>
      <c r="G4" s="50"/>
      <c r="H4" s="59" t="s">
        <v>90</v>
      </c>
      <c r="I4" s="59" t="s">
        <v>81</v>
      </c>
      <c r="J4" s="50" t="s">
        <v>91</v>
      </c>
      <c r="K4" s="50" t="s">
        <v>92</v>
      </c>
    </row>
    <row r="5" spans="1:11" ht="124.5" customHeight="1" x14ac:dyDescent="0.25">
      <c r="A5" s="50"/>
      <c r="B5" s="50"/>
      <c r="C5" s="50"/>
      <c r="D5" s="50"/>
      <c r="E5" s="50"/>
      <c r="F5" s="11" t="s">
        <v>93</v>
      </c>
      <c r="G5" s="11" t="s">
        <v>84</v>
      </c>
      <c r="H5" s="60"/>
      <c r="I5" s="60"/>
      <c r="J5" s="50"/>
      <c r="K5" s="50"/>
    </row>
    <row r="6" spans="1:11" x14ac:dyDescent="0.25">
      <c r="A6" s="14" t="s">
        <v>94</v>
      </c>
      <c r="B6" s="2" t="s">
        <v>48</v>
      </c>
      <c r="C6" s="8"/>
      <c r="D6" s="8"/>
      <c r="E6" s="8"/>
      <c r="F6" s="19"/>
      <c r="G6" s="19"/>
      <c r="H6" s="19"/>
      <c r="I6" s="19"/>
      <c r="J6" s="19"/>
      <c r="K6" s="19"/>
    </row>
    <row r="7" spans="1:11" x14ac:dyDescent="0.25">
      <c r="A7" s="8"/>
      <c r="B7" s="8"/>
      <c r="C7" s="8"/>
      <c r="D7" s="8"/>
      <c r="E7" s="8"/>
      <c r="F7" s="19"/>
      <c r="G7" s="19"/>
      <c r="H7" s="19"/>
      <c r="I7" s="19"/>
      <c r="J7" s="19"/>
      <c r="K7" s="19"/>
    </row>
    <row r="8" spans="1:11" x14ac:dyDescent="0.25">
      <c r="A8" s="8"/>
      <c r="B8" s="8"/>
      <c r="C8" s="8"/>
      <c r="D8" s="8"/>
      <c r="E8" s="8"/>
      <c r="F8" s="19"/>
      <c r="G8" s="19"/>
      <c r="H8" s="19"/>
      <c r="I8" s="19"/>
      <c r="J8" s="19"/>
      <c r="K8" s="19"/>
    </row>
    <row r="9" spans="1:11" x14ac:dyDescent="0.25">
      <c r="A9" s="14" t="s">
        <v>95</v>
      </c>
      <c r="B9" s="2" t="s">
        <v>49</v>
      </c>
      <c r="C9" s="8"/>
      <c r="D9" s="8"/>
      <c r="E9" s="8"/>
      <c r="F9" s="19"/>
      <c r="G9" s="19"/>
      <c r="H9" s="19"/>
      <c r="I9" s="19"/>
      <c r="J9" s="19"/>
      <c r="K9" s="19"/>
    </row>
    <row r="10" spans="1:11" x14ac:dyDescent="0.25">
      <c r="A10" s="8"/>
      <c r="B10" s="8"/>
      <c r="C10" s="8"/>
      <c r="D10" s="8"/>
      <c r="E10" s="8"/>
      <c r="F10" s="19"/>
      <c r="G10" s="19"/>
      <c r="H10" s="19"/>
      <c r="I10" s="19"/>
      <c r="J10" s="19"/>
      <c r="K10" s="19"/>
    </row>
    <row r="11" spans="1:11" x14ac:dyDescent="0.25">
      <c r="A11" s="8"/>
      <c r="B11" s="8"/>
      <c r="C11" s="8"/>
      <c r="D11" s="8"/>
      <c r="E11" s="8"/>
      <c r="F11" s="19"/>
      <c r="G11" s="19"/>
      <c r="H11" s="19"/>
      <c r="I11" s="19"/>
      <c r="J11" s="19"/>
      <c r="K11" s="19"/>
    </row>
    <row r="12" spans="1:11" x14ac:dyDescent="0.25">
      <c r="A12" s="14" t="s">
        <v>96</v>
      </c>
      <c r="B12" s="2" t="s">
        <v>97</v>
      </c>
      <c r="C12" s="8"/>
      <c r="D12" s="8"/>
      <c r="E12" s="8"/>
      <c r="F12" s="19"/>
      <c r="G12" s="19"/>
      <c r="H12" s="19"/>
      <c r="I12" s="19"/>
      <c r="J12" s="19"/>
      <c r="K12" s="19"/>
    </row>
    <row r="13" spans="1:11" x14ac:dyDescent="0.25">
      <c r="A13" s="8"/>
      <c r="B13" s="8"/>
      <c r="C13" s="8"/>
      <c r="D13" s="8"/>
      <c r="E13" s="8"/>
      <c r="F13" s="19"/>
      <c r="G13" s="19"/>
      <c r="H13" s="19"/>
      <c r="I13" s="19"/>
      <c r="J13" s="19"/>
      <c r="K13" s="19"/>
    </row>
    <row r="14" spans="1:11" x14ac:dyDescent="0.25">
      <c r="A14" s="8"/>
      <c r="B14" s="8"/>
      <c r="C14" s="8"/>
      <c r="D14" s="8"/>
      <c r="E14" s="8"/>
      <c r="F14" s="19"/>
      <c r="G14" s="19"/>
      <c r="H14" s="19"/>
      <c r="I14" s="19"/>
      <c r="J14" s="19"/>
      <c r="K14" s="19"/>
    </row>
    <row r="15" spans="1:11" ht="31.5" x14ac:dyDescent="0.25">
      <c r="A15" s="14" t="s">
        <v>98</v>
      </c>
      <c r="B15" s="2" t="s">
        <v>99</v>
      </c>
      <c r="C15" s="8"/>
      <c r="D15" s="8"/>
      <c r="E15" s="8"/>
      <c r="F15" s="19"/>
      <c r="G15" s="19"/>
      <c r="H15" s="19"/>
      <c r="I15" s="19"/>
      <c r="J15" s="19"/>
      <c r="K15" s="19"/>
    </row>
    <row r="16" spans="1:11" x14ac:dyDescent="0.25">
      <c r="A16" s="8"/>
      <c r="B16" s="8"/>
      <c r="C16" s="8"/>
      <c r="D16" s="8"/>
      <c r="E16" s="8"/>
      <c r="F16" s="19"/>
      <c r="G16" s="19"/>
      <c r="H16" s="19"/>
      <c r="I16" s="19"/>
      <c r="J16" s="19"/>
      <c r="K16" s="19"/>
    </row>
    <row r="17" spans="1:11" x14ac:dyDescent="0.25">
      <c r="A17" s="8"/>
      <c r="B17" s="8"/>
      <c r="C17" s="8"/>
      <c r="D17" s="8"/>
      <c r="E17" s="8"/>
      <c r="F17" s="19"/>
      <c r="G17" s="19"/>
      <c r="H17" s="19"/>
      <c r="I17" s="19"/>
      <c r="J17" s="19"/>
      <c r="K17" s="19"/>
    </row>
    <row r="18" spans="1:11" ht="31.5" x14ac:dyDescent="0.25">
      <c r="A18" s="14" t="s">
        <v>100</v>
      </c>
      <c r="B18" s="2" t="s">
        <v>101</v>
      </c>
      <c r="C18" s="8"/>
      <c r="D18" s="8"/>
      <c r="E18" s="8"/>
      <c r="F18" s="19"/>
      <c r="G18" s="19"/>
      <c r="H18" s="19"/>
      <c r="I18" s="19"/>
      <c r="J18" s="19"/>
      <c r="K18" s="19"/>
    </row>
    <row r="19" spans="1:11" x14ac:dyDescent="0.25">
      <c r="A19" s="8"/>
      <c r="B19" s="8"/>
      <c r="C19" s="8"/>
      <c r="D19" s="8"/>
      <c r="E19" s="8"/>
      <c r="F19" s="19"/>
      <c r="G19" s="19"/>
      <c r="H19" s="19"/>
      <c r="I19" s="19"/>
      <c r="J19" s="19"/>
      <c r="K19" s="19"/>
    </row>
    <row r="20" spans="1:11" x14ac:dyDescent="0.25">
      <c r="A20" s="8"/>
      <c r="B20" s="8"/>
      <c r="C20" s="8"/>
      <c r="D20" s="8"/>
      <c r="E20" s="8"/>
      <c r="F20" s="19"/>
      <c r="G20" s="19"/>
      <c r="H20" s="19"/>
      <c r="I20" s="19"/>
      <c r="J20" s="19"/>
      <c r="K20" s="19"/>
    </row>
    <row r="21" spans="1:11" x14ac:dyDescent="0.25">
      <c r="A21" s="14" t="s">
        <v>102</v>
      </c>
      <c r="B21" s="2" t="s">
        <v>103</v>
      </c>
      <c r="C21" s="8"/>
      <c r="D21" s="8"/>
      <c r="E21" s="8"/>
      <c r="F21" s="19"/>
      <c r="G21" s="19"/>
      <c r="H21" s="19"/>
      <c r="I21" s="19"/>
      <c r="J21" s="19"/>
      <c r="K21" s="19"/>
    </row>
    <row r="22" spans="1:11" x14ac:dyDescent="0.25">
      <c r="A22" s="8"/>
      <c r="B22" s="8"/>
      <c r="C22" s="8"/>
      <c r="D22" s="8"/>
      <c r="E22" s="8"/>
      <c r="F22" s="19"/>
      <c r="G22" s="19"/>
      <c r="H22" s="19"/>
      <c r="I22" s="19"/>
      <c r="J22" s="19"/>
      <c r="K22" s="19"/>
    </row>
    <row r="23" spans="1:11" x14ac:dyDescent="0.25">
      <c r="A23" s="8"/>
      <c r="B23" s="8"/>
      <c r="C23" s="8"/>
      <c r="D23" s="8"/>
      <c r="E23" s="8"/>
      <c r="F23" s="19"/>
      <c r="G23" s="19"/>
      <c r="H23" s="19"/>
      <c r="I23" s="19"/>
      <c r="J23" s="19"/>
      <c r="K23" s="19"/>
    </row>
  </sheetData>
  <mergeCells count="11">
    <mergeCell ref="K4:K5"/>
    <mergeCell ref="A2:K2"/>
    <mergeCell ref="A4:A5"/>
    <mergeCell ref="B4:B5"/>
    <mergeCell ref="C4:C5"/>
    <mergeCell ref="D4:D5"/>
    <mergeCell ref="E4:E5"/>
    <mergeCell ref="F4:G4"/>
    <mergeCell ref="H4:H5"/>
    <mergeCell ref="I4:I5"/>
    <mergeCell ref="J4:J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A2" sqref="A2:F2"/>
    </sheetView>
  </sheetViews>
  <sheetFormatPr defaultRowHeight="15.75" x14ac:dyDescent="0.25"/>
  <cols>
    <col min="1" max="1" width="6.85546875" style="1" customWidth="1"/>
    <col min="2" max="2" width="19.85546875" style="1" customWidth="1"/>
    <col min="3" max="3" width="39" style="1" customWidth="1"/>
    <col min="4" max="4" width="19.85546875" style="1" customWidth="1"/>
    <col min="5" max="5" width="19.5703125" style="1" customWidth="1"/>
    <col min="6" max="6" width="20.42578125" style="1" customWidth="1"/>
    <col min="7" max="16384" width="9.140625" style="1"/>
  </cols>
  <sheetData>
    <row r="1" spans="1:6" x14ac:dyDescent="0.25">
      <c r="F1" s="3" t="s">
        <v>104</v>
      </c>
    </row>
    <row r="2" spans="1:6" ht="60.75" customHeight="1" x14ac:dyDescent="0.25">
      <c r="A2" s="49" t="s">
        <v>178</v>
      </c>
      <c r="B2" s="49"/>
      <c r="C2" s="49"/>
      <c r="D2" s="49"/>
      <c r="E2" s="49"/>
      <c r="F2" s="49"/>
    </row>
    <row r="4" spans="1:6" ht="46.5" customHeight="1" x14ac:dyDescent="0.25">
      <c r="A4" s="14" t="s">
        <v>0</v>
      </c>
      <c r="B4" s="14" t="s">
        <v>105</v>
      </c>
      <c r="C4" s="14" t="s">
        <v>106</v>
      </c>
      <c r="D4" s="14" t="s">
        <v>107</v>
      </c>
      <c r="E4" s="14" t="s">
        <v>108</v>
      </c>
      <c r="F4" s="14" t="s">
        <v>109</v>
      </c>
    </row>
    <row r="5" spans="1:6" x14ac:dyDescent="0.25">
      <c r="A5" s="21"/>
      <c r="B5" s="21"/>
      <c r="C5" s="21"/>
      <c r="D5" s="19"/>
      <c r="E5" s="19"/>
      <c r="F5" s="19"/>
    </row>
    <row r="6" spans="1:6" x14ac:dyDescent="0.25">
      <c r="A6" s="21"/>
      <c r="B6" s="21"/>
      <c r="C6" s="21"/>
      <c r="D6" s="19"/>
      <c r="E6" s="19"/>
      <c r="F6" s="19"/>
    </row>
    <row r="7" spans="1:6" x14ac:dyDescent="0.25">
      <c r="A7" s="21"/>
      <c r="B7" s="21"/>
      <c r="C7" s="21"/>
      <c r="D7" s="19"/>
      <c r="E7" s="19"/>
      <c r="F7" s="19"/>
    </row>
    <row r="8" spans="1:6" x14ac:dyDescent="0.25">
      <c r="A8" s="21"/>
      <c r="B8" s="21"/>
      <c r="C8" s="21"/>
      <c r="D8" s="19"/>
      <c r="E8" s="19"/>
      <c r="F8" s="19"/>
    </row>
    <row r="9" spans="1:6" x14ac:dyDescent="0.25">
      <c r="A9" s="21"/>
      <c r="B9" s="21"/>
      <c r="C9" s="21"/>
      <c r="D9" s="19"/>
      <c r="E9" s="19"/>
      <c r="F9" s="19"/>
    </row>
    <row r="10" spans="1:6" x14ac:dyDescent="0.25">
      <c r="A10" s="21"/>
      <c r="B10" s="21"/>
      <c r="C10" s="21"/>
      <c r="D10" s="19"/>
      <c r="E10" s="19"/>
      <c r="F10" s="19"/>
    </row>
    <row r="11" spans="1:6" x14ac:dyDescent="0.25">
      <c r="A11" s="21"/>
      <c r="B11" s="21"/>
      <c r="C11" s="21"/>
      <c r="D11" s="19"/>
      <c r="E11" s="19"/>
      <c r="F11" s="19"/>
    </row>
    <row r="12" spans="1:6" x14ac:dyDescent="0.25">
      <c r="A12" s="21"/>
      <c r="B12" s="21"/>
      <c r="C12" s="21"/>
      <c r="D12" s="19"/>
      <c r="E12" s="19"/>
      <c r="F12" s="19"/>
    </row>
    <row r="13" spans="1:6" x14ac:dyDescent="0.25">
      <c r="A13" s="21"/>
      <c r="B13" s="21"/>
      <c r="C13" s="21"/>
      <c r="D13" s="19"/>
      <c r="E13" s="19"/>
      <c r="F13" s="19"/>
    </row>
  </sheetData>
  <mergeCells count="1">
    <mergeCell ref="A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15</vt:i4>
      </vt:variant>
    </vt:vector>
  </HeadingPairs>
  <TitlesOfParts>
    <vt:vector size="15" baseType="lpstr">
      <vt:lpstr>1-илова</vt:lpstr>
      <vt:lpstr>2-илова</vt:lpstr>
      <vt:lpstr>3-илова</vt:lpstr>
      <vt:lpstr>4-илова</vt:lpstr>
      <vt:lpstr>5-илова.</vt:lpstr>
      <vt:lpstr>6-илова</vt:lpstr>
      <vt:lpstr>7-илова</vt:lpstr>
      <vt:lpstr>8-илова</vt:lpstr>
      <vt:lpstr>9-илова</vt:lpstr>
      <vt:lpstr>10-илова</vt:lpstr>
      <vt:lpstr>11-илова</vt:lpstr>
      <vt:lpstr>12-илова</vt:lpstr>
      <vt:lpstr>13-илова</vt:lpstr>
      <vt:lpstr>14-илова</vt:lpstr>
      <vt:lpstr>15-илова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Пользователь</cp:lastModifiedBy>
  <cp:lastPrinted>2021-06-30T06:06:38Z</cp:lastPrinted>
  <dcterms:created xsi:type="dcterms:W3CDTF">2021-06-08T06:05:32Z</dcterms:created>
  <dcterms:modified xsi:type="dcterms:W3CDTF">2022-04-27T10:40:06Z</dcterms:modified>
</cp:coreProperties>
</file>